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51814CE-8FC9-4C22-9EFA-E8048678FCAE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Договори за јавни набавки" sheetId="7" r:id="rId1"/>
  </sheets>
  <definedNames>
    <definedName name="_xlnm._FilterDatabase" localSheetId="0" hidden="1">'Договори за јавни набавки'!$A$1:$K$75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7" l="1"/>
  <c r="I63" i="7"/>
  <c r="I53" i="7"/>
  <c r="I18" i="7" l="1"/>
  <c r="I3" i="7"/>
  <c r="I4" i="7"/>
  <c r="I14" i="7" l="1"/>
  <c r="I13" i="7"/>
  <c r="I12" i="7"/>
  <c r="I11" i="7"/>
  <c r="I42" i="7" l="1"/>
  <c r="I34" i="7" l="1"/>
  <c r="I32" i="7"/>
  <c r="I33" i="7"/>
  <c r="I46" i="7"/>
  <c r="I73" i="7"/>
  <c r="I39" i="7" l="1"/>
  <c r="I10" i="7"/>
  <c r="I65" i="7"/>
  <c r="I45" i="7"/>
  <c r="I62" i="7"/>
  <c r="I56" i="7"/>
  <c r="I55" i="7"/>
  <c r="I29" i="7" l="1"/>
  <c r="I30" i="7"/>
  <c r="I22" i="7"/>
  <c r="I47" i="7" l="1"/>
  <c r="I19" i="7"/>
  <c r="I28" i="7"/>
  <c r="I64" i="7"/>
  <c r="I15" i="7"/>
  <c r="I16" i="7"/>
  <c r="I25" i="7"/>
  <c r="I2" i="7"/>
  <c r="I59" i="7"/>
  <c r="I75" i="7"/>
  <c r="I49" i="7"/>
  <c r="I74" i="7"/>
  <c r="I24" i="7" l="1"/>
  <c r="I44" i="7"/>
  <c r="I43" i="7"/>
  <c r="I60" i="7"/>
  <c r="I58" i="7" l="1"/>
  <c r="I35" i="7"/>
  <c r="I27" i="7"/>
  <c r="I54" i="7"/>
  <c r="I31" i="7"/>
  <c r="I52" i="7"/>
  <c r="I40" i="7"/>
  <c r="I20" i="7"/>
  <c r="I71" i="7"/>
  <c r="I70" i="7"/>
  <c r="I69" i="7"/>
  <c r="I68" i="7"/>
  <c r="I67" i="7"/>
  <c r="I66" i="7"/>
  <c r="I72" i="7"/>
  <c r="I50" i="7"/>
  <c r="I9" i="7"/>
  <c r="I8" i="7"/>
  <c r="I7" i="7"/>
  <c r="I6" i="7"/>
  <c r="I38" i="7"/>
  <c r="I23" i="7"/>
  <c r="I36" i="7"/>
  <c r="I61" i="7"/>
  <c r="I51" i="7"/>
  <c r="I21" i="7"/>
  <c r="I5" i="7"/>
</calcChain>
</file>

<file path=xl/sharedStrings.xml><?xml version="1.0" encoding="utf-8"?>
<sst xmlns="http://schemas.openxmlformats.org/spreadsheetml/2006/main" count="318" uniqueCount="245">
  <si>
    <t>Договорен орган</t>
  </si>
  <si>
    <t>Општина Струга</t>
  </si>
  <si>
    <t>Општина Чаир</t>
  </si>
  <si>
    <t>Општина Ѓорче Петров</t>
  </si>
  <si>
    <t>Општина Сарај</t>
  </si>
  <si>
    <t>Општина Врапчиште</t>
  </si>
  <si>
    <t>Општина Пласница</t>
  </si>
  <si>
    <t>Општина Делчево</t>
  </si>
  <si>
    <t>Општина Маврово и Ростушe</t>
  </si>
  <si>
    <t>Општина Кичево</t>
  </si>
  <si>
    <t>Општина Дебар</t>
  </si>
  <si>
    <t>Општина Старо Нагоричане</t>
  </si>
  <si>
    <t>Општина Кочани</t>
  </si>
  <si>
    <t>ЈП Комуналец - Крива Паланка</t>
  </si>
  <si>
    <t>Општина Кисела Вода</t>
  </si>
  <si>
    <t>Општина Јегуновце</t>
  </si>
  <si>
    <t>Зимско одржување на улици и патишта</t>
  </si>
  <si>
    <t>Општина Македонска Каменица</t>
  </si>
  <si>
    <t>Општина Ресен</t>
  </si>
  <si>
    <t>Зимско одржување на патишта и улици</t>
  </si>
  <si>
    <t>Општина Теарце</t>
  </si>
  <si>
    <t>Зимско одржување на локални улици и патишта</t>
  </si>
  <si>
    <t>Општина Бутел</t>
  </si>
  <si>
    <t>Општина Гостивар</t>
  </si>
  <si>
    <t xml:space="preserve">Датум на објава на огласот </t>
  </si>
  <si>
    <t>Јавно претпријатие за одржување и заштита на магистралните и регионалните патишта - Скопје ц.о.</t>
  </si>
  <si>
    <t>ЈКП Сопиште</t>
  </si>
  <si>
    <t>Општина Чучер-Сандево</t>
  </si>
  <si>
    <t>Зимско одржување на локални патишта и улици на територија на Општина Кичево</t>
  </si>
  <si>
    <t>Зимско одржување на улици и патишта на територија на Општина Ѓорче Петров</t>
  </si>
  <si>
    <t>Општина Охрид</t>
  </si>
  <si>
    <t>Зимско одржување на локални патишта</t>
  </si>
  <si>
    <t>Друштво за производство,трговија и услуги ЈА-МИ експорт-импорт ДООЕЛ Кавадарци</t>
  </si>
  <si>
    <t>Индустриска сол за зимско одржување на патишта</t>
  </si>
  <si>
    <t>Друштво за промет на големо и мало, застапување, посредување и реекспорт КИ-ЕМ ДООЕЛ експорт-импорт Скопје</t>
  </si>
  <si>
    <t>Општина Крива Паланка</t>
  </si>
  <si>
    <t>Јавно претпријатие за комунални услуги КОМУНАЛЕЦ ц.о. Крива Паланка</t>
  </si>
  <si>
    <t>општина Пробиштип</t>
  </si>
  <si>
    <t>Општина Куманово</t>
  </si>
  <si>
    <t>Друштво за производство, градежништво, трговија и услуги КООП ИНЖЕНЕРИНГ ДОО Куманово</t>
  </si>
  <si>
    <t>Општина Ранковце</t>
  </si>
  <si>
    <t>Друштво за производство транспорт трговија и услуги АРБИ-ТРАНС 2000 ДООЕЛ експорт-импорт с.Пирок,Боговиње</t>
  </si>
  <si>
    <t>Општина Гевгелија</t>
  </si>
  <si>
    <t>Индустриска сол – рефус за зимско одржување на општински патишта, улици и други јавни површини</t>
  </si>
  <si>
    <t>Друштво за производство, промет, трговија и услуги РЕКА ИНТЕРНАЦИОНАЛ ДООЕЛ увоз-извоз Скопје</t>
  </si>
  <si>
    <t>Друштво за производство градежништво транспорт угостителство трговија и услуги УРБАН ПЛАН КОНСТРУКТИОН УПЦ,URBAN PLAN CONSTRUCTION UPC ДООЕЛ експорт-импорт Тетово</t>
  </si>
  <si>
    <t>Друштво за производство,трговија и услуги АНИЗОР Драшко ДООЕЛ експорт-импорт с.Шишево Сарај</t>
  </si>
  <si>
    <t>Општина Аеродром</t>
  </si>
  <si>
    <t>Зимско одржување на улици, паркинзи и јавни пешачки површини на територија на Општина Аеродром</t>
  </si>
  <si>
    <t>ЈКП Илинден н.Илинден</t>
  </si>
  <si>
    <t>општина Дебрца</t>
  </si>
  <si>
    <t>ЕЛС - Општина Прилеп</t>
  </si>
  <si>
    <t>Број на понуди</t>
  </si>
  <si>
    <t xml:space="preserve">Вредност на склучен договор во денари </t>
  </si>
  <si>
    <t xml:space="preserve">Вредност на склучен договор во евра </t>
  </si>
  <si>
    <t>Друштво за градежништво,производство,промет и услуги РИНЏО ДООЕЛ увоз извоз с.Брвеница Брвеница</t>
  </si>
  <si>
    <t>Град Скопје</t>
  </si>
  <si>
    <t>Друштво за производство трговија и услуги АПОЛО ИНЖЕНЕРИНГ ДООЕЛ експорт-импорт Скопје</t>
  </si>
  <si>
    <t>Трговско, транспортно, градежно и услужно друштво Мазари и други ТРАНС РАИФ увоз-извоз Делгожда-Делгожда ДОО</t>
  </si>
  <si>
    <t>Трговско друштво за градежништво трговија и услуги ЕРР-КОП 2007 с.Лабуништа Струга ДООЕЛ</t>
  </si>
  <si>
    <t>Трговско друштво за производство трговија и услуги РАМИС ТРАНС ДООЕЛ с.Велешта Струга</t>
  </si>
  <si>
    <t>Друштво за градежништво услуги производство и трговија БАУ БЕТОН ДООЕЛ увоз-извоз с.Октиси Струга</t>
  </si>
  <si>
    <t>Друштво за трговија,превоз,производство и услуги БЛЕРИМ КОМЕРЦ Влаши Ваит ДООЕЛ Велешта</t>
  </si>
  <si>
    <t>Трговско друштво за транспорт,трговија и услуги ТРАНС-АГ с.Франгово Струга ДООЕЛ</t>
  </si>
  <si>
    <t>Општина Велес</t>
  </si>
  <si>
    <t xml:space="preserve">Фирма со која е склучен договорот </t>
  </si>
  <si>
    <t>Предмет на набавката</t>
  </si>
  <si>
    <t>Друштво за производство,трговија,услуги и градежништво ДИКОР ЦД ДООЕЛ Струмица</t>
  </si>
  <si>
    <t>Друштво за превоз, производство, трговија и услуги ЈОСКАТРАНС-ТРЕЈД ДООЕЛ увоз-извоз Демир Хисар</t>
  </si>
  <si>
    <t xml:space="preserve">Датум на склучување на договорот </t>
  </si>
  <si>
    <t>07487/2021</t>
  </si>
  <si>
    <t>Зимско Одржување</t>
  </si>
  <si>
    <t>13467/2021</t>
  </si>
  <si>
    <t>Друштво за производство, градежништво и трговија на Иваноски Митко и др. ИЗОФАС увоз-извоз ДОО Прилеп</t>
  </si>
  <si>
    <t>Број на оглас</t>
  </si>
  <si>
    <t>19493/2020</t>
  </si>
  <si>
    <t>Набавка на индустриска сол за одржување на улици во зимски услови</t>
  </si>
  <si>
    <t>15617/2021</t>
  </si>
  <si>
    <t>КЈП Водовод Кочани</t>
  </si>
  <si>
    <t>Индустриска сол за зимско одржување</t>
  </si>
  <si>
    <t>Друштво за производство услуги и трговија МН КОМПАНИ ДОО Гостивар</t>
  </si>
  <si>
    <t>15883/2021</t>
  </si>
  <si>
    <t>Зимско одржување на улици од снег и подмразица за 2021/2022 година</t>
  </si>
  <si>
    <t>16880/2021</t>
  </si>
  <si>
    <t>зимско одржување улици и патишта</t>
  </si>
  <si>
    <t>Друштво за производство, трговија и услуги ЗИМАК Стретен ДООЕЛ Битола</t>
  </si>
  <si>
    <t>Зимско одржување на локалната патна мрежа</t>
  </si>
  <si>
    <t>17364/2021</t>
  </si>
  <si>
    <t>17562/2021</t>
  </si>
  <si>
    <t>17630/2021</t>
  </si>
  <si>
    <t>Ангажирање на механизција за зимско одржување на патиштата и набавка на индустриска сол и абразивен материјал (камена ризла)</t>
  </si>
  <si>
    <t xml:space="preserve"> Друштво за градежништво,трговија и услуги МИРЗО-ТРАНС-КОМПАНИЈА ДООЕЛ Експорт-Импорт Дебар</t>
  </si>
  <si>
    <t>17727/2021</t>
  </si>
  <si>
    <t>Извршување на патни работи во зимски услови на сите Државни патишта во РСМ на територија на Под.Автопат за сезона 2021-2022 год</t>
  </si>
  <si>
    <t>Извршување на патни работи во зимски услови на сите Државни патишта во РСМ на територија на Под.Велес за сезона 2021-2022 год.</t>
  </si>
  <si>
    <t>Извршување на патни работи во зимски услови на сите Државни патишта во РСМ на територија на Под.Битола за сезона 2021-2022 год.</t>
  </si>
  <si>
    <t>Извршување на патни работи во зимски услови на сите Државни патишта во РСМ на територија на Под.Штип за сезона 2021-2022 год</t>
  </si>
  <si>
    <t>17731/2021</t>
  </si>
  <si>
    <t>Зимско одржување на улиците и локалните патишта во Општина Крива Паланка за сезона 2021/2022 година</t>
  </si>
  <si>
    <t>17854/2021</t>
  </si>
  <si>
    <t>Градот Струга со сите улици и -с.Лабуништа, с.Подгорци, с.Ташмаруништа (с.Лабуништа, с.Боровец, сЈабланица – внатрешни улици)</t>
  </si>
  <si>
    <t>с.Мали Влај, с.Франгово, с.Фиериште, (с.Калишта, с.Радожда, -внатрешни улици) и с.Радолишта, с.Шум, с.Заграчани, нас.,,Теферич,,; с.Вишни, с.Горна Белица -(внатрешни улици)</t>
  </si>
  <si>
    <t>с.Велешта – внатрешни улици, с.Добовјани, с.Горно Татеши, с.Долно Татеши - (внатрешни улици)</t>
  </si>
  <si>
    <t>с.Долна Белица, с.Октиси до здравствен дом Вевчани -(внатрешни улици)</t>
  </si>
  <si>
    <t>с.Делогожда, с.Ливада, Џепин, с.Корошишта, с.Биџево, с.Ново Село, с.Поум, с.Брчево, с.Богојци, (с.Мислодежда-внатрешни улици)</t>
  </si>
  <si>
    <t>с.Луково,с.Нерези, с.Прискуштина,с.Безево, с.Модрич,с. Дренок -(внатрешни улици)</t>
  </si>
  <si>
    <t>18156/2021</t>
  </si>
  <si>
    <t>18378/2021</t>
  </si>
  <si>
    <t>18661/2021</t>
  </si>
  <si>
    <t>18748/2021</t>
  </si>
  <si>
    <t>18864/2021</t>
  </si>
  <si>
    <t>Зимско одржување на општински улици и патишта во Општина Делчево</t>
  </si>
  <si>
    <t xml:space="preserve"> 07.12.2021</t>
  </si>
  <si>
    <t>Зимско одржување на улиците на територијата на Општина Чаир за зимската сезона 2021/2022</t>
  </si>
  <si>
    <t>18948/2021</t>
  </si>
  <si>
    <t>Општина Липково</t>
  </si>
  <si>
    <t>Зимско одржување на патната мрежа територијата на Општина Липково</t>
  </si>
  <si>
    <t xml:space="preserve"> Друштво за производство, градежништво, трговија и услуги КООП ИНЖЕНЕРИНГ ДОО Куманово</t>
  </si>
  <si>
    <t>19396/2021</t>
  </si>
  <si>
    <t>19483/2021</t>
  </si>
  <si>
    <t>Набавка на услуги за редовно зимско одржување на локални патишта и улици на територијата на општината за сеозна 2021/2022</t>
  </si>
  <si>
    <t xml:space="preserve"> Друштво за патен и друмски сообраќај,транспортни услуги и трговија БАЛКАН-ТОУРС ДООЕЛ експорт-импорт с.Ростуше,Маврово и Ростуша</t>
  </si>
  <si>
    <t>19767/2021</t>
  </si>
  <si>
    <t>19850/2021</t>
  </si>
  <si>
    <t>19892/2021</t>
  </si>
  <si>
    <t>20065/2021</t>
  </si>
  <si>
    <t>20150/2021</t>
  </si>
  <si>
    <t>20549/2021</t>
  </si>
  <si>
    <t>Набавка на сол за зимско одржување на улици</t>
  </si>
  <si>
    <t>20590/2021</t>
  </si>
  <si>
    <t>Општина Желино</t>
  </si>
  <si>
    <t>Зимско и летно одржување на локалната патна мрежа, во подрачјето на Oпштина Желино</t>
  </si>
  <si>
    <t>20698/2021</t>
  </si>
  <si>
    <t>0772/2021</t>
  </si>
  <si>
    <t>Набавка на услуги за зимско одржување на локалните патишта и улици во општина Македонска Каменица за зимска сезона 2021-2022 год</t>
  </si>
  <si>
    <t>20844/2021</t>
  </si>
  <si>
    <t>21106/2021</t>
  </si>
  <si>
    <t>јавна набавка за зимско одржување на улиците и патиштата на територија на општина Чучер Сандево за време на зимскиот период 2021/2022 година</t>
  </si>
  <si>
    <t>21310/2021</t>
  </si>
  <si>
    <t>Зимско Одржување на Општинските улици и патишта</t>
  </si>
  <si>
    <t>21647/2021</t>
  </si>
  <si>
    <t>Ангажирање на механизација за зимско одржување на патишта</t>
  </si>
  <si>
    <t>21697/2021</t>
  </si>
  <si>
    <t>Зимско одржување на локални патишта и улици во општина Пробиштип</t>
  </si>
  <si>
    <t>ЈП „Стипион 2011“Штип</t>
  </si>
  <si>
    <t>Услуги за зимско одржување на улици и патишта на територијата на г.Штип</t>
  </si>
  <si>
    <t>21723/2021</t>
  </si>
  <si>
    <t>Зимско одржување на сообраќајници - локални патишта, улици и дворовите на училиштата на подрачјето на Општина Гостивар и набавка на индустриска сол</t>
  </si>
  <si>
    <t>21885/2021</t>
  </si>
  <si>
    <t>Општина Кавадарци</t>
  </si>
  <si>
    <t>21919/2021</t>
  </si>
  <si>
    <t>22149/2021</t>
  </si>
  <si>
    <t xml:space="preserve">Зимско одржување на локални патишта и улици за сезона 2021/2022 (Нема известување за склучен договор) </t>
  </si>
  <si>
    <t>Проценета вредност (со ДДВ)</t>
  </si>
  <si>
    <t>Друштво за градежништво производство трговија и услуги ДИНЕ ТРЕЈД ДОО увоз-извоз Крива Паланка</t>
  </si>
  <si>
    <t>Зимско чистење на локална патна мрежа по населени места во општина Јегуновце за период 2021/2022 год. во рамничарски села</t>
  </si>
  <si>
    <t>Друштво за производство,трговија,транспорт и услуги АНРРА-ЦЕНТРУМ ДОО увоз-извоз с.Мала Речица Тетово</t>
  </si>
  <si>
    <t>Друштво за градежништво,транспорт и услуги МАГНУМ-КОМПАНИ ДООЕЛ експорт-импорт с.Раотинце,Јегуновце</t>
  </si>
  <si>
    <t>Зимско чистење на локална патна мрежа по населени места во општина Јегуновце за период 2021/2022 год. во под шарпланински села</t>
  </si>
  <si>
    <t>Друштво за производство, трговија и услуги ЕНЕРГОИНВЕСТ ТРЕЈД Глигор и др. ДОО извоз-увоз Скопје</t>
  </si>
  <si>
    <t>Друштво за градежништво,производство,трговија и услуги КАЛИНА ДООЕЛ Оризари</t>
  </si>
  <si>
    <t>Друштво за производство, трговија и услуги КОМПАНИЈА - ДИМОВСКИ ПЕТ ДООЕЛ увоз-извоз Бразда Чучер-Сандево</t>
  </si>
  <si>
    <t>Друштво за градежништво,трговија и услуги БРЕГ ТРАНС ДООЕЛ увоз-извоз с.Горни Стубол Пробиштип</t>
  </si>
  <si>
    <t>Индустриска сол за посипување на патишта (ХЕЦ Треска)</t>
  </si>
  <si>
    <t>21059/2021</t>
  </si>
  <si>
    <t>Акционерско друштво за производство на електрична енергија ЕЛЕКТРАНИ НА СЕВЕРНА МАКЕДОНИЈА, во државна сопственост, Скопје</t>
  </si>
  <si>
    <t>20375/2021</t>
  </si>
  <si>
    <t>Општина Битола</t>
  </si>
  <si>
    <t>Индустриска сол</t>
  </si>
  <si>
    <t>19117/2021</t>
  </si>
  <si>
    <t>ЈКП Комуналец - Прилеп</t>
  </si>
  <si>
    <t>сукцесивна набавка на индустриска сол за одржување на тротоарите и патеките низ парковите површини</t>
  </si>
  <si>
    <t>17861/2021</t>
  </si>
  <si>
    <t>Ризла и индустриска сол за одржување на патишта во зимски услови</t>
  </si>
  <si>
    <t xml:space="preserve"> 09.11.2021</t>
  </si>
  <si>
    <t>17777/2021</t>
  </si>
  <si>
    <t>Набавка на индустриска сол за патишта - пакувана во вреќи за потребите на Општина Велес</t>
  </si>
  <si>
    <t>17455/2021</t>
  </si>
  <si>
    <t>Oдржување на јавни површини : сообраќајници, пешачки патеки и тротоари во зимски услови (чистење на снег и посипување со сол) за потребите на Општина Велес</t>
  </si>
  <si>
    <t>15692/2021</t>
  </si>
  <si>
    <t>Индустриска сол за патишта</t>
  </si>
  <si>
    <t>14047/2021</t>
  </si>
  <si>
    <t>Општина Сопиште</t>
  </si>
  <si>
    <t>Набавка на индустриска сол</t>
  </si>
  <si>
    <t xml:space="preserve"> 11.08.2021</t>
  </si>
  <si>
    <t>00116/2022</t>
  </si>
  <si>
    <t>Општина Демир Капија</t>
  </si>
  <si>
    <t>Набавка на услуги за расчистување на локални улици и патишта во зимски услови</t>
  </si>
  <si>
    <t>21295/2021</t>
  </si>
  <si>
    <t>Ангажирање на градежна механизација за одржување на улици во зимски услови-втора објава (ДЕЛ 1 ИМА ДОГОВОР, 2 ДЕЛА ПОНИШТЕНИ)</t>
  </si>
  <si>
    <t>19666/2021</t>
  </si>
  <si>
    <t>Oдржување на улици и патишта во зимски услови за потребите на Општина Кисела Вода.</t>
  </si>
  <si>
    <t xml:space="preserve"> Друштво за градежништво трговија и услуги ЈУС ПРОМ ДООЕЛ увоз-извоз Скопје</t>
  </si>
  <si>
    <t>19620/2021</t>
  </si>
  <si>
    <t>Изнајмување на возила за одржување на патишта и улици во зимски услови</t>
  </si>
  <si>
    <t xml:space="preserve">Донесена е Одлука за избор на најповолна понуда Друштво за превоз, услуги и трговија ФУЛ ТРАВЕЛ СЕРВИС ДООЕЛ Ракотинци Сопиште е избран за најповолен понудувач. </t>
  </si>
  <si>
    <t>Министерство за внатрешни работи на РСМ</t>
  </si>
  <si>
    <t>Чистење на патишта во зимски услови</t>
  </si>
  <si>
    <t>Друштво за производство,трговија и градежни услуги ДЕЛТА-ПРОМ ДООЕЛ увоз-извоз Велес</t>
  </si>
  <si>
    <t>Друштво за градежништво ИЗГРЕВ ИНЖЕЊЕРИНГ ДООЕЛ Велес</t>
  </si>
  <si>
    <t>07406/2021</t>
  </si>
  <si>
    <t>Друштво за производство, промет, градежништво, транспорт и услуги КОП-ИНЖЕНЕРИНГ ДООЕЛ увоз-извоз Скопје</t>
  </si>
  <si>
    <t>0772/2022</t>
  </si>
  <si>
    <t>Друштво за производство,трговија и услуги КАПИНА ИНЖЕНЕРИНГ ДООЕЛ увоз-извоз с.Цера Македонска Каменица</t>
  </si>
  <si>
    <t xml:space="preserve">Донесена е Одлука за избор на најповолна понуда Друштво за градежништво и трговија ГРАДБА ПРОМЕТ ДОО Кавадарци е избран за најповолен понудувач. </t>
  </si>
  <si>
    <t> 3.540.000</t>
  </si>
  <si>
    <t>Општина Центар</t>
  </si>
  <si>
    <t>17640/2021</t>
  </si>
  <si>
    <t>Чистење на снег и мраз од коловоз во зимски услови на територија на Општина Центар – Скопје</t>
  </si>
  <si>
    <t xml:space="preserve">Друштво за производство трговија транспорт и услуги БОРОС ДООЕЛ увоз-извоз Куманово </t>
  </si>
  <si>
    <t xml:space="preserve"> Друштво за производство,трговија и услуги СИМСОН ТРАНС ДООЕЛ увоз-извоз Македонска Каменица е избран за најповолен понудувач. </t>
  </si>
  <si>
    <t xml:space="preserve"> Друштво за производство трговија и услуги АПОЛО ИНЖЕНЕРИНГ ДООЕЛ експорт-импорт Скопје </t>
  </si>
  <si>
    <t xml:space="preserve"> Трговско друштво за градежништво, трговија и услуги Димоски Дончо ПОБЕДА с.Ботун - Белчишта ДООЕЛ </t>
  </si>
  <si>
    <t>Општина Карпош</t>
  </si>
  <si>
    <t>17298/2021</t>
  </si>
  <si>
    <t>Одржување на сообраќајници (собирни,сервисни,станбени и пешачки патеки) на територија на Општина Карпош во зимски услови за период од 2021-2022година</t>
  </si>
  <si>
    <t>14724/2020</t>
  </si>
  <si>
    <t>Општина Гази Баба</t>
  </si>
  <si>
    <t>Зимско одржување на улици и патишта на територија на Општина Гази Баба за период од 2 години</t>
  </si>
  <si>
    <t>Акционерско друштво за проектирање и изведување градежно-занаетчиски работи ЕНЕРГОМОНТ Скопје</t>
  </si>
  <si>
    <t xml:space="preserve"> Друштво за производство,трговија и услуги МУРАНА-КОМПАНИ ДООEЛ експорт- импорт Желино </t>
  </si>
  <si>
    <t>Друштво за производство, услуги и трговија ИРЕМ КОМЕРЦ-2020 с. Пласница, Пласница</t>
  </si>
  <si>
    <t>13998/2020</t>
  </si>
  <si>
    <t>Набавки на стоки на Ризла за зимско одржување на патишта за Подружница Скопје,Автопат, Велес,Штип и Битола во времетраење од 2(две) години</t>
  </si>
  <si>
    <t>Друштво за трговија,производство и услуги ДИМАКС РУДНИЦИ ДООЕЛ Сопотница, Демир Хисар</t>
  </si>
  <si>
    <t>Друштво за производство, обработка на камен, трговија и услуги СОПОТ ДОО експорт-импорт Скопје</t>
  </si>
  <si>
    <t>02354/2020</t>
  </si>
  <si>
    <t>Набавки на стоки на Индустриска сол за патишта во времетраење од 2(две) години</t>
  </si>
  <si>
    <t>18646/2020</t>
  </si>
  <si>
    <t>Набавки на стоки на Ризла за зимско одржување на патишта за Подружница Скопје,Автопат, Велес,Штип и Битола во времетраење од 2 (две) години</t>
  </si>
  <si>
    <t>нема достапни информации</t>
  </si>
  <si>
    <t xml:space="preserve"> Ангажирање на специјални возила со соларка и плуг за зимско одржување на сообраќајници на територија на Град Скопје (за 2 години)</t>
  </si>
  <si>
    <t>Донесена е Одлука за избор на најповолна понуда Друштво за трговија производство градежништво и услуги БИЉАНОВЦЕ КОМПАНИ ДООЕЛ увоз-извоз с.Биљановце Куманово.</t>
  </si>
  <si>
    <t>не е објавено известување за склучен договор</t>
  </si>
  <si>
    <r>
      <rPr>
        <b/>
        <sz val="10"/>
        <rFont val="Calibri"/>
        <family val="2"/>
        <charset val="204"/>
        <scheme val="minor"/>
      </rPr>
      <t>Набавка на сол</t>
    </r>
    <r>
      <rPr>
        <sz val="10"/>
        <rFont val="Calibri"/>
        <family val="2"/>
        <charset val="204"/>
        <scheme val="minor"/>
      </rPr>
      <t xml:space="preserve"> - Донесена е Одлука за избор на најповолна понуда Друштво за производство услуги и трговија МН КОМПАНИ ДОО Гостивар е избран за најповолен понудувач.                         </t>
    </r>
    <r>
      <rPr>
        <b/>
        <sz val="10"/>
        <rFont val="Calibri"/>
        <family val="2"/>
        <charset val="204"/>
        <scheme val="minor"/>
      </rPr>
      <t>Зимско одржување на сообраќајници</t>
    </r>
    <r>
      <rPr>
        <sz val="10"/>
        <rFont val="Calibri"/>
        <family val="2"/>
        <charset val="204"/>
        <scheme val="minor"/>
      </rPr>
      <t xml:space="preserve"> - Донесена е Одлука за избор на најповолна понуда Друштво за производство трговија градежништво транспорт и услуги ЕРПАЉА ГРУП ДОО експорт-импорт с. Чегране, Гостивар е избран за најповолен понудувач. (информацијата е преземена од Најнови одлуки по спроведена е-аукција)</t>
    </r>
  </si>
  <si>
    <t>постапката е во тек</t>
  </si>
  <si>
    <t xml:space="preserve">1 Ангажирање на градежна механизација за одржување на улици во зимски услови на следните правци: Прентов Мост – Куратица, Приклучок од А3 – с.Свиништа – с.Речица – с.Плаќе, с.Косел – с.Вапила – с.Ливоишта, Приклучок од патен правец Косел-Ливоишта за с.Расино – с.Сирула, Приклучок од А3-с.Опеница. Донесена е Одлука за избор на најповолна понуда Трговско друштво за производство,трговија и услуги Секулоски Русе МАРКОВО ДОЛЧЕ увоз-извоз с.Куратица,Косел ДООЕЛ е избран за најповолен понудувач. </t>
  </si>
  <si>
    <t>н/а</t>
  </si>
  <si>
    <t>Набавки на услуги за Ангажирање на возила за превоз на ризла за зимско</t>
  </si>
  <si>
    <t>14043/2021</t>
  </si>
  <si>
    <t xml:space="preserve">Набавка на ризла </t>
  </si>
  <si>
    <t>9/9/201</t>
  </si>
  <si>
    <t>21411/2021</t>
  </si>
  <si>
    <t>Песок-ризла</t>
  </si>
  <si>
    <t xml:space="preserve">Друштво за трговија,производство и услуги ДИМАКС РУДНИЦИ ДООЕЛ Сопотница, Демир Хисар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</si>
</sst>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name val="Calibri"/>
      <family val="2"/>
      <charset val="204"/>
      <scheme val="minor"/>
    </font>
    <font>
      <sz val="10"/>
      <color rgb="FF333333"/>
      <name val="PFBeauSansRegular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5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wrapText="1"/>
    </xf>
    <xf numFmtId="0" fontId="13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12" fillId="0" borderId="0" xfId="0" applyNumberFormat="1" applyFont="1"/>
    <xf numFmtId="0" fontId="6" fillId="0" borderId="1" xfId="0" applyFont="1" applyBorder="1"/>
    <xf numFmtId="0" fontId="1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5" fillId="0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nabavki.gov.mk/PublicAccess/home.aspx" TargetMode="External"/><Relationship Id="rId2" Type="http://schemas.openxmlformats.org/officeDocument/2006/relationships/hyperlink" Target="https://www.e-nabavki.gov.mk/PublicAccess/home.aspx" TargetMode="External"/><Relationship Id="rId1" Type="http://schemas.openxmlformats.org/officeDocument/2006/relationships/hyperlink" Target="https://www.e-nabavki.gov.mk/PublicAccess/home.asp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zoomScale="112" zoomScaleNormal="112" workbookViewId="0">
      <selection activeCell="A6" sqref="A6"/>
    </sheetView>
  </sheetViews>
  <sheetFormatPr defaultColWidth="9.109375" defaultRowHeight="14.4"/>
  <cols>
    <col min="1" max="1" width="3.44140625" style="16" customWidth="1"/>
    <col min="2" max="2" width="12.44140625" style="37" customWidth="1"/>
    <col min="3" max="3" width="23.5546875" style="16" customWidth="1"/>
    <col min="4" max="4" width="28.109375" style="16" customWidth="1"/>
    <col min="5" max="6" width="13.5546875" style="38" customWidth="1"/>
    <col min="7" max="7" width="13.44140625" style="63" customWidth="1"/>
    <col min="8" max="8" width="13.6640625" style="64" customWidth="1"/>
    <col min="9" max="9" width="13.109375" style="38" customWidth="1"/>
    <col min="10" max="10" width="8.33203125" style="65" customWidth="1"/>
    <col min="11" max="11" width="50.109375" style="46" customWidth="1"/>
    <col min="12" max="16384" width="9.109375" style="1"/>
  </cols>
  <sheetData>
    <row r="1" spans="1:11" s="2" customFormat="1" ht="102" customHeight="1">
      <c r="A1" s="71"/>
      <c r="B1" s="72" t="s">
        <v>74</v>
      </c>
      <c r="C1" s="72" t="s">
        <v>0</v>
      </c>
      <c r="D1" s="72" t="s">
        <v>66</v>
      </c>
      <c r="E1" s="73" t="s">
        <v>24</v>
      </c>
      <c r="F1" s="73" t="s">
        <v>69</v>
      </c>
      <c r="G1" s="74" t="s">
        <v>153</v>
      </c>
      <c r="H1" s="74" t="s">
        <v>53</v>
      </c>
      <c r="I1" s="73" t="s">
        <v>54</v>
      </c>
      <c r="J1" s="73" t="s">
        <v>52</v>
      </c>
      <c r="K1" s="75" t="s">
        <v>65</v>
      </c>
    </row>
    <row r="2" spans="1:11" s="4" customFormat="1" ht="82.8">
      <c r="A2" s="88">
        <v>1</v>
      </c>
      <c r="B2" s="10" t="s">
        <v>164</v>
      </c>
      <c r="C2" s="10" t="s">
        <v>165</v>
      </c>
      <c r="D2" s="10" t="s">
        <v>163</v>
      </c>
      <c r="E2" s="22">
        <v>44536</v>
      </c>
      <c r="F2" s="22">
        <v>44545</v>
      </c>
      <c r="G2" s="78">
        <v>129800</v>
      </c>
      <c r="H2" s="78">
        <v>88500</v>
      </c>
      <c r="I2" s="78">
        <f>H2/61.5</f>
        <v>1439.0243902439024</v>
      </c>
      <c r="J2" s="23">
        <v>3</v>
      </c>
      <c r="K2" s="11" t="s">
        <v>34</v>
      </c>
    </row>
    <row r="3" spans="1:11" s="4" customFormat="1" ht="41.4">
      <c r="A3" s="88">
        <v>2</v>
      </c>
      <c r="B3" s="12" t="s">
        <v>75</v>
      </c>
      <c r="C3" s="12" t="s">
        <v>56</v>
      </c>
      <c r="D3" s="12" t="s">
        <v>76</v>
      </c>
      <c r="E3" s="47">
        <v>44251</v>
      </c>
      <c r="F3" s="48">
        <v>44251</v>
      </c>
      <c r="G3" s="76">
        <v>21240000</v>
      </c>
      <c r="H3" s="77">
        <v>21122000</v>
      </c>
      <c r="I3" s="76">
        <f>H3/61.5</f>
        <v>343447.15447154472</v>
      </c>
      <c r="J3" s="24">
        <v>3</v>
      </c>
      <c r="K3" s="43" t="s">
        <v>34</v>
      </c>
    </row>
    <row r="4" spans="1:11" s="2" customFormat="1" ht="69">
      <c r="A4" s="88">
        <v>3</v>
      </c>
      <c r="B4" s="10" t="s">
        <v>70</v>
      </c>
      <c r="C4" s="10" t="s">
        <v>56</v>
      </c>
      <c r="D4" s="10" t="s">
        <v>231</v>
      </c>
      <c r="E4" s="47">
        <v>44322</v>
      </c>
      <c r="F4" s="22">
        <v>44426</v>
      </c>
      <c r="G4" s="77">
        <v>64900000</v>
      </c>
      <c r="H4" s="77">
        <v>64900000</v>
      </c>
      <c r="I4" s="78">
        <f>H4/61.5</f>
        <v>1055284.5528455283</v>
      </c>
      <c r="J4" s="49">
        <v>2</v>
      </c>
      <c r="K4" s="11" t="s">
        <v>57</v>
      </c>
    </row>
    <row r="5" spans="1:11" s="2" customFormat="1" ht="27.6">
      <c r="A5" s="88">
        <v>4</v>
      </c>
      <c r="B5" s="10" t="s">
        <v>72</v>
      </c>
      <c r="C5" s="10" t="s">
        <v>51</v>
      </c>
      <c r="D5" s="10" t="s">
        <v>71</v>
      </c>
      <c r="E5" s="22">
        <v>44407</v>
      </c>
      <c r="F5" s="22">
        <v>44484</v>
      </c>
      <c r="G5" s="78">
        <v>11999999</v>
      </c>
      <c r="H5" s="78">
        <v>11999999.970000001</v>
      </c>
      <c r="I5" s="78">
        <f>H5/61.5</f>
        <v>195121.95073170733</v>
      </c>
      <c r="J5" s="23">
        <v>1</v>
      </c>
      <c r="K5" s="11" t="s">
        <v>73</v>
      </c>
    </row>
    <row r="6" spans="1:11" s="2" customFormat="1" ht="69">
      <c r="A6" s="88">
        <v>5</v>
      </c>
      <c r="B6" s="10" t="s">
        <v>92</v>
      </c>
      <c r="C6" s="10" t="s">
        <v>25</v>
      </c>
      <c r="D6" s="12" t="s">
        <v>93</v>
      </c>
      <c r="E6" s="22">
        <v>44482</v>
      </c>
      <c r="F6" s="25">
        <v>44517</v>
      </c>
      <c r="G6" s="78">
        <v>16560121</v>
      </c>
      <c r="H6" s="77">
        <v>16560121</v>
      </c>
      <c r="I6" s="78">
        <f>H6/61.5</f>
        <v>269270.26016260165</v>
      </c>
      <c r="J6" s="23">
        <v>2</v>
      </c>
      <c r="K6" s="11" t="s">
        <v>55</v>
      </c>
    </row>
    <row r="7" spans="1:11" s="2" customFormat="1" ht="69">
      <c r="A7" s="88">
        <v>6</v>
      </c>
      <c r="B7" s="10" t="s">
        <v>92</v>
      </c>
      <c r="C7" s="10" t="s">
        <v>25</v>
      </c>
      <c r="D7" s="10" t="s">
        <v>94</v>
      </c>
      <c r="E7" s="22">
        <v>44482</v>
      </c>
      <c r="F7" s="47">
        <v>44517</v>
      </c>
      <c r="G7" s="78">
        <v>16158223</v>
      </c>
      <c r="H7" s="78">
        <v>16158223</v>
      </c>
      <c r="I7" s="78">
        <f>H7/61.5</f>
        <v>262735.33333333331</v>
      </c>
      <c r="J7" s="23">
        <v>1</v>
      </c>
      <c r="K7" s="43" t="s">
        <v>32</v>
      </c>
    </row>
    <row r="8" spans="1:11" s="2" customFormat="1" ht="69">
      <c r="A8" s="88">
        <v>7</v>
      </c>
      <c r="B8" s="10" t="s">
        <v>92</v>
      </c>
      <c r="C8" s="10" t="s">
        <v>25</v>
      </c>
      <c r="D8" s="10" t="s">
        <v>95</v>
      </c>
      <c r="E8" s="22">
        <v>44482</v>
      </c>
      <c r="F8" s="47">
        <v>44517</v>
      </c>
      <c r="G8" s="78">
        <v>28540088</v>
      </c>
      <c r="H8" s="77">
        <v>28540088</v>
      </c>
      <c r="I8" s="78">
        <f>H8/61.5</f>
        <v>464066.47154471546</v>
      </c>
      <c r="J8" s="23">
        <v>1</v>
      </c>
      <c r="K8" s="43" t="s">
        <v>68</v>
      </c>
    </row>
    <row r="9" spans="1:11" s="2" customFormat="1" ht="69">
      <c r="A9" s="88">
        <v>8</v>
      </c>
      <c r="B9" s="10" t="s">
        <v>92</v>
      </c>
      <c r="C9" s="10" t="s">
        <v>25</v>
      </c>
      <c r="D9" s="10" t="s">
        <v>96</v>
      </c>
      <c r="E9" s="22">
        <v>44482</v>
      </c>
      <c r="F9" s="47">
        <v>44517</v>
      </c>
      <c r="G9" s="78">
        <v>33716980</v>
      </c>
      <c r="H9" s="78">
        <v>33716980</v>
      </c>
      <c r="I9" s="78">
        <f>H9/61.5</f>
        <v>548243.57723577239</v>
      </c>
      <c r="J9" s="23">
        <v>1</v>
      </c>
      <c r="K9" s="11" t="s">
        <v>67</v>
      </c>
    </row>
    <row r="10" spans="1:11" s="2" customFormat="1" ht="69">
      <c r="A10" s="88">
        <v>9</v>
      </c>
      <c r="B10" s="10" t="s">
        <v>107</v>
      </c>
      <c r="C10" s="15" t="s">
        <v>25</v>
      </c>
      <c r="D10" s="15" t="s">
        <v>238</v>
      </c>
      <c r="E10" s="51">
        <v>44495</v>
      </c>
      <c r="F10" s="51">
        <v>44524</v>
      </c>
      <c r="G10" s="80" t="s">
        <v>205</v>
      </c>
      <c r="H10" s="77">
        <v>3540000</v>
      </c>
      <c r="I10" s="80">
        <f>H10/61.5</f>
        <v>57560.975609756097</v>
      </c>
      <c r="J10" s="52">
        <v>1</v>
      </c>
      <c r="K10" s="13" t="s">
        <v>244</v>
      </c>
    </row>
    <row r="11" spans="1:11" ht="69">
      <c r="A11" s="88">
        <v>10</v>
      </c>
      <c r="B11" s="15" t="s">
        <v>222</v>
      </c>
      <c r="C11" s="15" t="s">
        <v>25</v>
      </c>
      <c r="D11" s="15" t="s">
        <v>223</v>
      </c>
      <c r="E11" s="51">
        <v>44102</v>
      </c>
      <c r="F11" s="51">
        <v>44161</v>
      </c>
      <c r="G11" s="78">
        <v>11800000</v>
      </c>
      <c r="H11" s="80">
        <v>4318800</v>
      </c>
      <c r="I11" s="80">
        <f>H11/61.5</f>
        <v>70224.390243902439</v>
      </c>
      <c r="J11" s="23">
        <v>1</v>
      </c>
      <c r="K11" s="43" t="s">
        <v>224</v>
      </c>
    </row>
    <row r="12" spans="1:11" ht="69">
      <c r="A12" s="88">
        <v>11</v>
      </c>
      <c r="B12" s="15" t="s">
        <v>222</v>
      </c>
      <c r="C12" s="15" t="s">
        <v>25</v>
      </c>
      <c r="D12" s="15" t="s">
        <v>223</v>
      </c>
      <c r="E12" s="51">
        <v>44102</v>
      </c>
      <c r="F12" s="51">
        <v>44161</v>
      </c>
      <c r="G12" s="78">
        <v>11800000</v>
      </c>
      <c r="H12" s="80">
        <v>3681600</v>
      </c>
      <c r="I12" s="80">
        <f>H12/61.5</f>
        <v>59863.414634146342</v>
      </c>
      <c r="J12" s="23">
        <v>1</v>
      </c>
      <c r="K12" s="11" t="s">
        <v>225</v>
      </c>
    </row>
    <row r="13" spans="1:11" ht="69">
      <c r="A13" s="88">
        <v>12</v>
      </c>
      <c r="B13" s="15" t="s">
        <v>226</v>
      </c>
      <c r="C13" s="15" t="s">
        <v>25</v>
      </c>
      <c r="D13" s="15" t="s">
        <v>227</v>
      </c>
      <c r="E13" s="51">
        <v>43879</v>
      </c>
      <c r="F13" s="51">
        <v>43948</v>
      </c>
      <c r="G13" s="78">
        <v>424800000</v>
      </c>
      <c r="H13" s="80">
        <v>424741496</v>
      </c>
      <c r="I13" s="78">
        <f>H13/61.5</f>
        <v>6906365.7886178866</v>
      </c>
      <c r="J13" s="23">
        <v>1</v>
      </c>
      <c r="K13" s="11" t="s">
        <v>224</v>
      </c>
    </row>
    <row r="14" spans="1:11" ht="69">
      <c r="A14" s="88">
        <v>13</v>
      </c>
      <c r="B14" s="15" t="s">
        <v>228</v>
      </c>
      <c r="C14" s="15" t="s">
        <v>25</v>
      </c>
      <c r="D14" s="15" t="s">
        <v>229</v>
      </c>
      <c r="E14" s="54">
        <v>44174</v>
      </c>
      <c r="F14" s="51">
        <v>44221</v>
      </c>
      <c r="G14" s="78">
        <v>11800000</v>
      </c>
      <c r="H14" s="80">
        <v>2336400</v>
      </c>
      <c r="I14" s="78">
        <f>H14/61.5</f>
        <v>37990.243902439026</v>
      </c>
      <c r="J14" s="23">
        <v>1</v>
      </c>
      <c r="K14" s="11" t="s">
        <v>225</v>
      </c>
    </row>
    <row r="15" spans="1:11" ht="41.4">
      <c r="A15" s="88">
        <v>14</v>
      </c>
      <c r="B15" s="10" t="s">
        <v>172</v>
      </c>
      <c r="C15" s="10" t="s">
        <v>49</v>
      </c>
      <c r="D15" s="10" t="s">
        <v>173</v>
      </c>
      <c r="E15" s="25">
        <v>44484</v>
      </c>
      <c r="F15" s="22" t="s">
        <v>174</v>
      </c>
      <c r="G15" s="78">
        <v>826000</v>
      </c>
      <c r="H15" s="78">
        <v>825162</v>
      </c>
      <c r="I15" s="78">
        <f>H15/61.5</f>
        <v>13417.268292682927</v>
      </c>
      <c r="J15" s="23">
        <v>1</v>
      </c>
      <c r="K15" s="11" t="s">
        <v>34</v>
      </c>
    </row>
    <row r="16" spans="1:11" ht="55.2">
      <c r="A16" s="88">
        <v>15</v>
      </c>
      <c r="B16" s="10" t="s">
        <v>169</v>
      </c>
      <c r="C16" s="10" t="s">
        <v>170</v>
      </c>
      <c r="D16" s="10" t="s">
        <v>171</v>
      </c>
      <c r="E16" s="25">
        <v>44509</v>
      </c>
      <c r="F16" s="22">
        <v>44539</v>
      </c>
      <c r="G16" s="78">
        <v>177000</v>
      </c>
      <c r="H16" s="77">
        <v>173460</v>
      </c>
      <c r="I16" s="78">
        <f>H16/61.5</f>
        <v>2820.4878048780488</v>
      </c>
      <c r="J16" s="23">
        <v>2</v>
      </c>
      <c r="K16" s="11" t="s">
        <v>34</v>
      </c>
    </row>
    <row r="17" spans="1:11" ht="55.2">
      <c r="A17" s="88">
        <v>16</v>
      </c>
      <c r="B17" s="15" t="s">
        <v>193</v>
      </c>
      <c r="C17" s="15" t="s">
        <v>26</v>
      </c>
      <c r="D17" s="15" t="s">
        <v>194</v>
      </c>
      <c r="E17" s="51">
        <v>44517</v>
      </c>
      <c r="F17" s="51" t="s">
        <v>233</v>
      </c>
      <c r="G17" s="80"/>
      <c r="H17" s="51" t="s">
        <v>233</v>
      </c>
      <c r="I17" s="80"/>
      <c r="J17" s="52"/>
      <c r="K17" s="13" t="s">
        <v>195</v>
      </c>
    </row>
    <row r="18" spans="1:11" ht="55.2">
      <c r="A18" s="88">
        <v>17</v>
      </c>
      <c r="B18" s="15" t="s">
        <v>151</v>
      </c>
      <c r="C18" s="15" t="s">
        <v>144</v>
      </c>
      <c r="D18" s="15" t="s">
        <v>145</v>
      </c>
      <c r="E18" s="51">
        <v>44553</v>
      </c>
      <c r="F18" s="51">
        <v>44572</v>
      </c>
      <c r="G18" s="80">
        <v>708000</v>
      </c>
      <c r="H18" s="80">
        <v>708000</v>
      </c>
      <c r="I18" s="80">
        <f>H18/61.5</f>
        <v>11512.195121951219</v>
      </c>
      <c r="J18" s="52">
        <v>1</v>
      </c>
      <c r="K18" s="13" t="s">
        <v>232</v>
      </c>
    </row>
    <row r="19" spans="1:11" ht="27.6">
      <c r="A19" s="88">
        <v>18</v>
      </c>
      <c r="B19" s="10" t="s">
        <v>179</v>
      </c>
      <c r="C19" s="10" t="s">
        <v>144</v>
      </c>
      <c r="D19" s="10" t="s">
        <v>180</v>
      </c>
      <c r="E19" s="22">
        <v>44448</v>
      </c>
      <c r="F19" s="22">
        <v>44490</v>
      </c>
      <c r="G19" s="78">
        <v>1416000</v>
      </c>
      <c r="H19" s="78">
        <v>708000</v>
      </c>
      <c r="I19" s="78">
        <f>H19/61.5</f>
        <v>11512.195121951219</v>
      </c>
      <c r="J19" s="23">
        <v>2</v>
      </c>
      <c r="K19" s="11" t="s">
        <v>80</v>
      </c>
    </row>
    <row r="20" spans="1:11" ht="41.4">
      <c r="A20" s="88">
        <v>19</v>
      </c>
      <c r="B20" s="10" t="s">
        <v>109</v>
      </c>
      <c r="C20" s="10" t="s">
        <v>13</v>
      </c>
      <c r="D20" s="10" t="s">
        <v>33</v>
      </c>
      <c r="E20" s="25">
        <v>44502</v>
      </c>
      <c r="F20" s="25">
        <v>44533</v>
      </c>
      <c r="G20" s="78">
        <v>354000</v>
      </c>
      <c r="H20" s="78">
        <v>346920</v>
      </c>
      <c r="I20" s="78">
        <f>H20/61.5</f>
        <v>5640.9756097560976</v>
      </c>
      <c r="J20" s="23">
        <v>3</v>
      </c>
      <c r="K20" s="11" t="s">
        <v>34</v>
      </c>
    </row>
    <row r="21" spans="1:11" ht="27.6">
      <c r="A21" s="88">
        <v>20</v>
      </c>
      <c r="B21" s="10" t="s">
        <v>77</v>
      </c>
      <c r="C21" s="10" t="s">
        <v>78</v>
      </c>
      <c r="D21" s="10" t="s">
        <v>79</v>
      </c>
      <c r="E21" s="25">
        <v>44446</v>
      </c>
      <c r="F21" s="47">
        <v>44475</v>
      </c>
      <c r="G21" s="79">
        <v>217356</v>
      </c>
      <c r="H21" s="79">
        <v>109528</v>
      </c>
      <c r="I21" s="78">
        <f>H21/61.5</f>
        <v>1780.9430894308944</v>
      </c>
      <c r="J21" s="50">
        <v>3</v>
      </c>
      <c r="K21" s="41" t="s">
        <v>80</v>
      </c>
    </row>
    <row r="22" spans="1:11" ht="41.4">
      <c r="A22" s="88">
        <v>21</v>
      </c>
      <c r="B22" s="21" t="s">
        <v>200</v>
      </c>
      <c r="C22" s="19" t="s">
        <v>196</v>
      </c>
      <c r="D22" s="19" t="s">
        <v>197</v>
      </c>
      <c r="E22" s="22">
        <v>44321</v>
      </c>
      <c r="F22" s="18">
        <v>44378</v>
      </c>
      <c r="G22" s="82">
        <v>17700000</v>
      </c>
      <c r="H22" s="82">
        <v>7080000</v>
      </c>
      <c r="I22" s="78">
        <f>H22/61.5</f>
        <v>115121.95121951219</v>
      </c>
      <c r="J22" s="23">
        <v>1</v>
      </c>
      <c r="K22" s="44" t="s">
        <v>201</v>
      </c>
    </row>
    <row r="23" spans="1:11" ht="55.2">
      <c r="A23" s="88">
        <v>22</v>
      </c>
      <c r="B23" s="10" t="s">
        <v>88</v>
      </c>
      <c r="C23" s="10" t="s">
        <v>47</v>
      </c>
      <c r="D23" s="10" t="s">
        <v>48</v>
      </c>
      <c r="E23" s="25">
        <v>44477</v>
      </c>
      <c r="F23" s="47">
        <v>44515</v>
      </c>
      <c r="G23" s="78">
        <v>3186000</v>
      </c>
      <c r="H23" s="77">
        <v>3186000</v>
      </c>
      <c r="I23" s="78">
        <f>H23/61.5</f>
        <v>51804.878048780491</v>
      </c>
      <c r="J23" s="23">
        <v>1</v>
      </c>
      <c r="K23" s="11" t="s">
        <v>44</v>
      </c>
    </row>
    <row r="24" spans="1:11" ht="41.4">
      <c r="A24" s="88">
        <v>23</v>
      </c>
      <c r="B24" s="29" t="s">
        <v>127</v>
      </c>
      <c r="C24" s="10" t="s">
        <v>47</v>
      </c>
      <c r="D24" s="10" t="s">
        <v>128</v>
      </c>
      <c r="E24" s="47">
        <v>44529</v>
      </c>
      <c r="F24" s="47">
        <v>44561</v>
      </c>
      <c r="G24" s="79">
        <v>1189440</v>
      </c>
      <c r="H24" s="79">
        <v>1189440</v>
      </c>
      <c r="I24" s="78">
        <f>H24/61.5</f>
        <v>19340.487804878048</v>
      </c>
      <c r="J24" s="53">
        <v>3</v>
      </c>
      <c r="K24" s="66" t="s">
        <v>34</v>
      </c>
    </row>
    <row r="25" spans="1:11" ht="27.6">
      <c r="A25" s="88">
        <v>24</v>
      </c>
      <c r="B25" s="10" t="s">
        <v>166</v>
      </c>
      <c r="C25" s="10" t="s">
        <v>167</v>
      </c>
      <c r="D25" s="10" t="s">
        <v>168</v>
      </c>
      <c r="E25" s="22">
        <v>44526</v>
      </c>
      <c r="F25" s="22">
        <v>44553</v>
      </c>
      <c r="G25" s="78">
        <v>2791000</v>
      </c>
      <c r="H25" s="78">
        <v>1831617</v>
      </c>
      <c r="I25" s="78">
        <f>H25/61.5</f>
        <v>29782.390243902439</v>
      </c>
      <c r="J25" s="23">
        <v>3</v>
      </c>
      <c r="K25" s="11" t="s">
        <v>80</v>
      </c>
    </row>
    <row r="26" spans="1:11" ht="27.6">
      <c r="A26" s="88">
        <v>25</v>
      </c>
      <c r="B26" s="10" t="s">
        <v>242</v>
      </c>
      <c r="C26" s="10" t="s">
        <v>167</v>
      </c>
      <c r="D26" s="10" t="s">
        <v>243</v>
      </c>
      <c r="E26" s="22">
        <v>44540</v>
      </c>
      <c r="F26" s="22">
        <v>44552</v>
      </c>
      <c r="G26" s="78">
        <v>401000</v>
      </c>
      <c r="H26" s="78">
        <v>400728</v>
      </c>
      <c r="I26" s="78">
        <f>H26/61.5</f>
        <v>6515.9024390243903</v>
      </c>
      <c r="J26" s="23">
        <v>1</v>
      </c>
      <c r="K26" s="11" t="s">
        <v>244</v>
      </c>
    </row>
    <row r="27" spans="1:11" ht="27.6">
      <c r="A27" s="88">
        <v>26</v>
      </c>
      <c r="B27" s="10" t="s">
        <v>122</v>
      </c>
      <c r="C27" s="10" t="s">
        <v>22</v>
      </c>
      <c r="D27" s="10" t="s">
        <v>21</v>
      </c>
      <c r="E27" s="22">
        <v>44518</v>
      </c>
      <c r="F27" s="22">
        <v>44514</v>
      </c>
      <c r="G27" s="78">
        <v>3540000</v>
      </c>
      <c r="H27" s="78">
        <v>3540000</v>
      </c>
      <c r="I27" s="78">
        <f>H27/61.5</f>
        <v>57560.975609756097</v>
      </c>
      <c r="J27" s="23">
        <v>3</v>
      </c>
      <c r="K27" s="11" t="s">
        <v>46</v>
      </c>
    </row>
    <row r="28" spans="1:11" ht="41.4">
      <c r="A28" s="88">
        <v>27</v>
      </c>
      <c r="B28" s="10" t="s">
        <v>175</v>
      </c>
      <c r="C28" s="10" t="s">
        <v>64</v>
      </c>
      <c r="D28" s="10" t="s">
        <v>176</v>
      </c>
      <c r="E28" s="22">
        <v>44483</v>
      </c>
      <c r="F28" s="22">
        <v>44519</v>
      </c>
      <c r="G28" s="78">
        <v>300000</v>
      </c>
      <c r="H28" s="78">
        <v>141128</v>
      </c>
      <c r="I28" s="78">
        <f>H28/61.5</f>
        <v>2294.7642276422766</v>
      </c>
      <c r="J28" s="23">
        <v>3</v>
      </c>
      <c r="K28" s="11" t="s">
        <v>80</v>
      </c>
    </row>
    <row r="29" spans="1:11" ht="82.8">
      <c r="A29" s="88">
        <v>28</v>
      </c>
      <c r="B29" s="26" t="s">
        <v>177</v>
      </c>
      <c r="C29" s="19" t="s">
        <v>64</v>
      </c>
      <c r="D29" s="19" t="s">
        <v>178</v>
      </c>
      <c r="E29" s="18">
        <v>44476</v>
      </c>
      <c r="F29" s="18">
        <v>44518</v>
      </c>
      <c r="G29" s="77">
        <v>1700000</v>
      </c>
      <c r="H29" s="82">
        <v>500000</v>
      </c>
      <c r="I29" s="78">
        <f>H29/61.5</f>
        <v>8130.0813008130081</v>
      </c>
      <c r="J29" s="17">
        <v>2</v>
      </c>
      <c r="K29" s="44" t="s">
        <v>198</v>
      </c>
    </row>
    <row r="30" spans="1:11" ht="82.8">
      <c r="A30" s="88">
        <v>29</v>
      </c>
      <c r="B30" s="27" t="s">
        <v>177</v>
      </c>
      <c r="C30" s="68" t="s">
        <v>64</v>
      </c>
      <c r="D30" s="68" t="s">
        <v>178</v>
      </c>
      <c r="E30" s="18">
        <v>44476</v>
      </c>
      <c r="F30" s="20">
        <v>44518</v>
      </c>
      <c r="G30" s="77">
        <v>1700000</v>
      </c>
      <c r="H30" s="82">
        <v>500000</v>
      </c>
      <c r="I30" s="78">
        <f>H30/61.5</f>
        <v>8130.0813008130081</v>
      </c>
      <c r="J30" s="69">
        <v>2</v>
      </c>
      <c r="K30" s="70" t="s">
        <v>199</v>
      </c>
    </row>
    <row r="31" spans="1:11" ht="41.4">
      <c r="A31" s="88">
        <v>30</v>
      </c>
      <c r="B31" s="10" t="s">
        <v>118</v>
      </c>
      <c r="C31" s="10" t="s">
        <v>5</v>
      </c>
      <c r="D31" s="10" t="s">
        <v>16</v>
      </c>
      <c r="E31" s="22">
        <v>44512</v>
      </c>
      <c r="F31" s="22">
        <v>44551</v>
      </c>
      <c r="G31" s="78">
        <v>1416000</v>
      </c>
      <c r="H31" s="78">
        <v>1416000</v>
      </c>
      <c r="I31" s="78">
        <f>H31/61.5</f>
        <v>23024.390243902439</v>
      </c>
      <c r="J31" s="23">
        <v>3</v>
      </c>
      <c r="K31" s="11" t="s">
        <v>41</v>
      </c>
    </row>
    <row r="32" spans="1:11" ht="55.2">
      <c r="A32" s="88">
        <v>31</v>
      </c>
      <c r="B32" s="87" t="s">
        <v>216</v>
      </c>
      <c r="C32" s="19" t="s">
        <v>217</v>
      </c>
      <c r="D32" s="19" t="s">
        <v>218</v>
      </c>
      <c r="E32" s="22">
        <v>44112</v>
      </c>
      <c r="F32" s="22">
        <v>44168</v>
      </c>
      <c r="G32" s="78">
        <v>14400000</v>
      </c>
      <c r="H32" s="78">
        <v>4200000</v>
      </c>
      <c r="I32" s="78">
        <f>H32/61.5</f>
        <v>68292.682926829264</v>
      </c>
      <c r="J32" s="23">
        <v>1</v>
      </c>
      <c r="K32" s="44" t="s">
        <v>44</v>
      </c>
    </row>
    <row r="33" spans="1:11" ht="55.2">
      <c r="A33" s="88">
        <v>32</v>
      </c>
      <c r="B33" s="10" t="s">
        <v>216</v>
      </c>
      <c r="C33" s="19" t="s">
        <v>217</v>
      </c>
      <c r="D33" s="19" t="s">
        <v>218</v>
      </c>
      <c r="E33" s="22">
        <v>44112</v>
      </c>
      <c r="F33" s="22">
        <v>44168</v>
      </c>
      <c r="G33" s="78">
        <v>14400000</v>
      </c>
      <c r="H33" s="78">
        <v>4200000</v>
      </c>
      <c r="I33" s="78">
        <f>H33/61.5</f>
        <v>68292.682926829264</v>
      </c>
      <c r="J33" s="23">
        <v>1</v>
      </c>
      <c r="K33" s="44" t="s">
        <v>44</v>
      </c>
    </row>
    <row r="34" spans="1:11" s="2" customFormat="1" ht="55.2">
      <c r="A34" s="88">
        <v>33</v>
      </c>
      <c r="B34" s="10" t="s">
        <v>216</v>
      </c>
      <c r="C34" s="19" t="s">
        <v>217</v>
      </c>
      <c r="D34" s="19" t="s">
        <v>218</v>
      </c>
      <c r="E34" s="22">
        <v>44112</v>
      </c>
      <c r="F34" s="22">
        <v>44168</v>
      </c>
      <c r="G34" s="78">
        <v>14400000</v>
      </c>
      <c r="H34" s="78">
        <v>6000000</v>
      </c>
      <c r="I34" s="78">
        <f>H34/61.5</f>
        <v>97560.975609756104</v>
      </c>
      <c r="J34" s="23">
        <v>2</v>
      </c>
      <c r="K34" s="43" t="s">
        <v>219</v>
      </c>
    </row>
    <row r="35" spans="1:11" s="2" customFormat="1" ht="55.2">
      <c r="A35" s="88">
        <v>34</v>
      </c>
      <c r="B35" s="10" t="s">
        <v>123</v>
      </c>
      <c r="C35" s="10" t="s">
        <v>42</v>
      </c>
      <c r="D35" s="10" t="s">
        <v>43</v>
      </c>
      <c r="E35" s="22">
        <v>44519</v>
      </c>
      <c r="F35" s="22">
        <v>44536</v>
      </c>
      <c r="G35" s="77">
        <v>354000</v>
      </c>
      <c r="H35" s="78">
        <v>179950</v>
      </c>
      <c r="I35" s="78">
        <f>H35/61.5</f>
        <v>2926.0162601626016</v>
      </c>
      <c r="J35" s="23">
        <v>3</v>
      </c>
      <c r="K35" s="11" t="s">
        <v>80</v>
      </c>
    </row>
    <row r="36" spans="1:11" s="2" customFormat="1" ht="41.4">
      <c r="A36" s="88">
        <v>35</v>
      </c>
      <c r="B36" s="10" t="s">
        <v>87</v>
      </c>
      <c r="C36" s="10" t="s">
        <v>3</v>
      </c>
      <c r="D36" s="10" t="s">
        <v>29</v>
      </c>
      <c r="E36" s="22">
        <v>44475</v>
      </c>
      <c r="F36" s="25">
        <v>44522</v>
      </c>
      <c r="G36" s="78">
        <v>7000000</v>
      </c>
      <c r="H36" s="78">
        <v>7000000</v>
      </c>
      <c r="I36" s="78">
        <f>H36/61.5</f>
        <v>113821.13821138212</v>
      </c>
      <c r="J36" s="23">
        <v>1</v>
      </c>
      <c r="K36" s="11" t="s">
        <v>46</v>
      </c>
    </row>
    <row r="37" spans="1:11" s="2" customFormat="1" ht="138">
      <c r="A37" s="88">
        <v>36</v>
      </c>
      <c r="B37" s="15" t="s">
        <v>146</v>
      </c>
      <c r="C37" s="15" t="s">
        <v>23</v>
      </c>
      <c r="D37" s="15" t="s">
        <v>147</v>
      </c>
      <c r="E37" s="51">
        <v>44546</v>
      </c>
      <c r="F37" s="51" t="s">
        <v>233</v>
      </c>
      <c r="G37" s="80">
        <v>4130000</v>
      </c>
      <c r="H37" s="51" t="s">
        <v>233</v>
      </c>
      <c r="I37" s="80"/>
      <c r="J37" s="52"/>
      <c r="K37" s="13" t="s">
        <v>234</v>
      </c>
    </row>
    <row r="38" spans="1:11" s="2" customFormat="1" ht="69">
      <c r="A38" s="88">
        <v>37</v>
      </c>
      <c r="B38" s="10" t="s">
        <v>89</v>
      </c>
      <c r="C38" s="10" t="s">
        <v>10</v>
      </c>
      <c r="D38" s="10" t="s">
        <v>90</v>
      </c>
      <c r="E38" s="22">
        <v>44481</v>
      </c>
      <c r="F38" s="47">
        <v>44515</v>
      </c>
      <c r="G38" s="78">
        <v>1416000</v>
      </c>
      <c r="H38" s="78">
        <v>1416000</v>
      </c>
      <c r="I38" s="78">
        <f>H38/61.5</f>
        <v>23024.390243902439</v>
      </c>
      <c r="J38" s="23">
        <v>2</v>
      </c>
      <c r="K38" s="11" t="s">
        <v>91</v>
      </c>
    </row>
    <row r="39" spans="1:11" s="2" customFormat="1" ht="27.6">
      <c r="A39" s="88">
        <v>38</v>
      </c>
      <c r="B39" s="39" t="s">
        <v>140</v>
      </c>
      <c r="C39" s="15" t="s">
        <v>50</v>
      </c>
      <c r="D39" s="15" t="s">
        <v>141</v>
      </c>
      <c r="E39" s="54">
        <v>44545</v>
      </c>
      <c r="F39" s="54">
        <v>44561</v>
      </c>
      <c r="G39" s="81">
        <v>630000</v>
      </c>
      <c r="H39" s="81">
        <v>630000</v>
      </c>
      <c r="I39" s="80">
        <f>H39/61.5</f>
        <v>10243.90243902439</v>
      </c>
      <c r="J39" s="55">
        <v>1</v>
      </c>
      <c r="K39" s="67" t="s">
        <v>212</v>
      </c>
    </row>
    <row r="40" spans="1:11" s="2" customFormat="1" ht="41.4">
      <c r="A40" s="88">
        <v>39</v>
      </c>
      <c r="B40" s="10" t="s">
        <v>110</v>
      </c>
      <c r="C40" s="10" t="s">
        <v>7</v>
      </c>
      <c r="D40" s="10" t="s">
        <v>111</v>
      </c>
      <c r="E40" s="22">
        <v>44504</v>
      </c>
      <c r="F40" s="22" t="s">
        <v>112</v>
      </c>
      <c r="G40" s="78">
        <v>1416000</v>
      </c>
      <c r="H40" s="78">
        <v>1416000</v>
      </c>
      <c r="I40" s="78">
        <f>H40/61.5</f>
        <v>23024.390243902439</v>
      </c>
      <c r="J40" s="23">
        <v>3</v>
      </c>
      <c r="K40" s="11" t="s">
        <v>67</v>
      </c>
    </row>
    <row r="41" spans="1:11" s="14" customFormat="1" ht="41.4">
      <c r="A41" s="88">
        <v>40</v>
      </c>
      <c r="B41" s="10" t="s">
        <v>185</v>
      </c>
      <c r="C41" s="10" t="s">
        <v>186</v>
      </c>
      <c r="D41" s="10" t="s">
        <v>187</v>
      </c>
      <c r="E41" s="22">
        <v>44571</v>
      </c>
      <c r="F41" s="22" t="s">
        <v>235</v>
      </c>
      <c r="G41" s="78"/>
      <c r="H41" s="78"/>
      <c r="I41" s="78"/>
      <c r="J41" s="23"/>
      <c r="K41" s="11"/>
    </row>
    <row r="42" spans="1:11" s="2" customFormat="1" ht="41.4">
      <c r="A42" s="88">
        <v>41</v>
      </c>
      <c r="B42" s="30" t="s">
        <v>129</v>
      </c>
      <c r="C42" s="15" t="s">
        <v>130</v>
      </c>
      <c r="D42" s="15" t="s">
        <v>131</v>
      </c>
      <c r="E42" s="54">
        <v>44530</v>
      </c>
      <c r="F42" s="54">
        <v>44558</v>
      </c>
      <c r="G42" s="81">
        <v>1180000</v>
      </c>
      <c r="H42" s="81">
        <v>1180000</v>
      </c>
      <c r="I42" s="80">
        <f>H42/61.5</f>
        <v>19186.9918699187</v>
      </c>
      <c r="J42" s="55">
        <v>3</v>
      </c>
      <c r="K42" s="67" t="s">
        <v>220</v>
      </c>
    </row>
    <row r="43" spans="1:11" s="2" customFormat="1" ht="69">
      <c r="A43" s="88">
        <v>42</v>
      </c>
      <c r="B43" s="29" t="s">
        <v>126</v>
      </c>
      <c r="C43" s="10" t="s">
        <v>15</v>
      </c>
      <c r="D43" s="10" t="s">
        <v>155</v>
      </c>
      <c r="E43" s="47">
        <v>44524</v>
      </c>
      <c r="F43" s="47">
        <v>44540</v>
      </c>
      <c r="G43" s="79">
        <v>413000</v>
      </c>
      <c r="H43" s="79">
        <v>223020</v>
      </c>
      <c r="I43" s="78">
        <f>H43/61.5</f>
        <v>3626.3414634146343</v>
      </c>
      <c r="J43" s="53">
        <v>4</v>
      </c>
      <c r="K43" s="66" t="s">
        <v>156</v>
      </c>
    </row>
    <row r="44" spans="1:11" s="2" customFormat="1" ht="69">
      <c r="A44" s="88">
        <v>43</v>
      </c>
      <c r="B44" s="29" t="s">
        <v>126</v>
      </c>
      <c r="C44" s="10" t="s">
        <v>15</v>
      </c>
      <c r="D44" s="10" t="s">
        <v>158</v>
      </c>
      <c r="E44" s="47">
        <v>44524</v>
      </c>
      <c r="F44" s="25">
        <v>44540</v>
      </c>
      <c r="G44" s="79">
        <v>413000</v>
      </c>
      <c r="H44" s="79">
        <v>148000</v>
      </c>
      <c r="I44" s="78">
        <f>H44/61.5</f>
        <v>2406.5040650406504</v>
      </c>
      <c r="J44" s="53">
        <v>4</v>
      </c>
      <c r="K44" s="66" t="s">
        <v>157</v>
      </c>
    </row>
    <row r="45" spans="1:11" s="2" customFormat="1" ht="41.4">
      <c r="A45" s="88">
        <v>44</v>
      </c>
      <c r="B45" s="39" t="s">
        <v>148</v>
      </c>
      <c r="C45" s="15" t="s">
        <v>149</v>
      </c>
      <c r="D45" s="15" t="s">
        <v>16</v>
      </c>
      <c r="E45" s="51">
        <v>44550</v>
      </c>
      <c r="F45" s="51">
        <v>44579</v>
      </c>
      <c r="G45" s="80">
        <v>3000000</v>
      </c>
      <c r="H45" s="80">
        <v>3000000</v>
      </c>
      <c r="I45" s="80">
        <f>H45/61.5</f>
        <v>48780.487804878052</v>
      </c>
      <c r="J45" s="52">
        <v>1</v>
      </c>
      <c r="K45" s="13" t="s">
        <v>204</v>
      </c>
    </row>
    <row r="46" spans="1:11" s="2" customFormat="1" ht="82.8">
      <c r="A46" s="88">
        <v>45</v>
      </c>
      <c r="B46" s="26" t="s">
        <v>214</v>
      </c>
      <c r="C46" s="19" t="s">
        <v>213</v>
      </c>
      <c r="D46" s="19" t="s">
        <v>215</v>
      </c>
      <c r="E46" s="22">
        <v>44474</v>
      </c>
      <c r="F46" s="22">
        <v>44529</v>
      </c>
      <c r="G46" s="77">
        <v>8000000</v>
      </c>
      <c r="H46" s="77">
        <v>8000000</v>
      </c>
      <c r="I46" s="78">
        <f>H46/61.5</f>
        <v>130081.30081300813</v>
      </c>
      <c r="J46" s="23">
        <v>1</v>
      </c>
      <c r="K46" s="43" t="s">
        <v>46</v>
      </c>
    </row>
    <row r="47" spans="1:11" s="8" customFormat="1" ht="41.4">
      <c r="A47" s="88">
        <v>46</v>
      </c>
      <c r="B47" s="10" t="s">
        <v>190</v>
      </c>
      <c r="C47" s="10" t="s">
        <v>14</v>
      </c>
      <c r="D47" s="10" t="s">
        <v>191</v>
      </c>
      <c r="E47" s="22">
        <v>44517</v>
      </c>
      <c r="F47" s="22">
        <v>44545</v>
      </c>
      <c r="G47" s="78">
        <v>3000000</v>
      </c>
      <c r="H47" s="78">
        <v>3000000</v>
      </c>
      <c r="I47" s="78">
        <f>H47/61.5</f>
        <v>48780.487804878052</v>
      </c>
      <c r="J47" s="23">
        <v>3</v>
      </c>
      <c r="K47" s="11" t="s">
        <v>192</v>
      </c>
    </row>
    <row r="48" spans="1:11" s="2" customFormat="1" ht="41.4">
      <c r="A48" s="88">
        <v>47</v>
      </c>
      <c r="B48" s="15" t="s">
        <v>150</v>
      </c>
      <c r="C48" s="15" t="s">
        <v>9</v>
      </c>
      <c r="D48" s="15" t="s">
        <v>28</v>
      </c>
      <c r="E48" s="51">
        <v>44550</v>
      </c>
      <c r="F48" s="51"/>
      <c r="G48" s="80"/>
      <c r="H48" s="80" t="s">
        <v>230</v>
      </c>
      <c r="I48" s="80"/>
      <c r="J48" s="52"/>
      <c r="K48" s="13"/>
    </row>
    <row r="49" spans="1:11" s="2" customFormat="1" ht="27.6">
      <c r="A49" s="88">
        <v>48</v>
      </c>
      <c r="B49" s="29" t="s">
        <v>135</v>
      </c>
      <c r="C49" s="10" t="s">
        <v>12</v>
      </c>
      <c r="D49" s="10" t="s">
        <v>19</v>
      </c>
      <c r="E49" s="47">
        <v>44532</v>
      </c>
      <c r="F49" s="47">
        <v>44572</v>
      </c>
      <c r="G49" s="79">
        <v>1600000</v>
      </c>
      <c r="H49" s="79">
        <v>1600000</v>
      </c>
      <c r="I49" s="78">
        <f>H49/61.5</f>
        <v>26016.260162601626</v>
      </c>
      <c r="J49" s="24">
        <v>1</v>
      </c>
      <c r="K49" s="43" t="s">
        <v>160</v>
      </c>
    </row>
    <row r="50" spans="1:11" s="2" customFormat="1" ht="55.2">
      <c r="A50" s="88">
        <v>49</v>
      </c>
      <c r="B50" s="10" t="s">
        <v>97</v>
      </c>
      <c r="C50" s="10" t="s">
        <v>35</v>
      </c>
      <c r="D50" s="10" t="s">
        <v>98</v>
      </c>
      <c r="E50" s="22">
        <v>44482</v>
      </c>
      <c r="F50" s="22">
        <v>44515</v>
      </c>
      <c r="G50" s="78">
        <v>2950000</v>
      </c>
      <c r="H50" s="78">
        <v>2950000</v>
      </c>
      <c r="I50" s="78">
        <f>H50/61.5</f>
        <v>47967.479674796748</v>
      </c>
      <c r="J50" s="23">
        <v>1</v>
      </c>
      <c r="K50" s="11" t="s">
        <v>36</v>
      </c>
    </row>
    <row r="51" spans="1:11" s="6" customFormat="1" ht="41.4">
      <c r="A51" s="88">
        <v>50</v>
      </c>
      <c r="B51" s="10" t="s">
        <v>81</v>
      </c>
      <c r="C51" s="10" t="s">
        <v>38</v>
      </c>
      <c r="D51" s="10" t="s">
        <v>82</v>
      </c>
      <c r="E51" s="22">
        <v>44453</v>
      </c>
      <c r="F51" s="22">
        <v>44475</v>
      </c>
      <c r="G51" s="78">
        <v>8997500</v>
      </c>
      <c r="H51" s="78">
        <v>8993016</v>
      </c>
      <c r="I51" s="78">
        <f>H51/61.5</f>
        <v>146227.90243902439</v>
      </c>
      <c r="J51" s="23">
        <v>1</v>
      </c>
      <c r="K51" s="11" t="s">
        <v>39</v>
      </c>
    </row>
    <row r="52" spans="1:11" s="6" customFormat="1" ht="41.4">
      <c r="A52" s="88">
        <v>51</v>
      </c>
      <c r="B52" s="10" t="s">
        <v>114</v>
      </c>
      <c r="C52" s="10" t="s">
        <v>115</v>
      </c>
      <c r="D52" s="10" t="s">
        <v>116</v>
      </c>
      <c r="E52" s="22">
        <v>44505</v>
      </c>
      <c r="F52" s="22">
        <v>44532</v>
      </c>
      <c r="G52" s="78">
        <v>1416000</v>
      </c>
      <c r="H52" s="77">
        <v>1416000</v>
      </c>
      <c r="I52" s="78">
        <f>H52/61.5</f>
        <v>23024.390243902439</v>
      </c>
      <c r="J52" s="23">
        <v>1</v>
      </c>
      <c r="K52" s="11" t="s">
        <v>117</v>
      </c>
    </row>
    <row r="53" spans="1:11" s="7" customFormat="1" ht="41.4">
      <c r="A53" s="88">
        <v>52</v>
      </c>
      <c r="B53" s="84" t="s">
        <v>237</v>
      </c>
      <c r="C53" s="85" t="s">
        <v>115</v>
      </c>
      <c r="D53" s="83" t="s">
        <v>116</v>
      </c>
      <c r="E53" s="47" t="s">
        <v>237</v>
      </c>
      <c r="F53" s="51">
        <v>44221</v>
      </c>
      <c r="G53" s="28">
        <v>708000</v>
      </c>
      <c r="H53" s="28">
        <v>708000</v>
      </c>
      <c r="I53" s="78">
        <f>H53/61.5</f>
        <v>11512.195121951219</v>
      </c>
      <c r="J53" s="23">
        <v>1</v>
      </c>
      <c r="K53" s="11" t="s">
        <v>39</v>
      </c>
    </row>
    <row r="54" spans="1:11" s="7" customFormat="1" ht="69">
      <c r="A54" s="88">
        <v>53</v>
      </c>
      <c r="B54" s="10" t="s">
        <v>119</v>
      </c>
      <c r="C54" s="10" t="s">
        <v>8</v>
      </c>
      <c r="D54" s="10" t="s">
        <v>120</v>
      </c>
      <c r="E54" s="22">
        <v>44515</v>
      </c>
      <c r="F54" s="22">
        <v>44539</v>
      </c>
      <c r="G54" s="78">
        <v>2950000</v>
      </c>
      <c r="H54" s="78">
        <v>2950000</v>
      </c>
      <c r="I54" s="78">
        <f>H54/61.5</f>
        <v>47967.479674796748</v>
      </c>
      <c r="J54" s="23">
        <v>1</v>
      </c>
      <c r="K54" s="11" t="s">
        <v>121</v>
      </c>
    </row>
    <row r="55" spans="1:11" s="7" customFormat="1" ht="69">
      <c r="A55" s="88">
        <v>54</v>
      </c>
      <c r="B55" s="39" t="s">
        <v>133</v>
      </c>
      <c r="C55" s="15" t="s">
        <v>17</v>
      </c>
      <c r="D55" s="15" t="s">
        <v>134</v>
      </c>
      <c r="E55" s="54">
        <v>44531</v>
      </c>
      <c r="F55" s="54">
        <v>44573</v>
      </c>
      <c r="G55" s="77">
        <v>1999999.94</v>
      </c>
      <c r="H55" s="77">
        <v>163966.9</v>
      </c>
      <c r="I55" s="80">
        <f>H55/61.5</f>
        <v>2666.1284552845527</v>
      </c>
      <c r="J55" s="55">
        <v>2</v>
      </c>
      <c r="K55" s="67" t="s">
        <v>210</v>
      </c>
    </row>
    <row r="56" spans="1:11" s="8" customFormat="1" ht="69">
      <c r="A56" s="88">
        <v>55</v>
      </c>
      <c r="B56" s="39" t="s">
        <v>202</v>
      </c>
      <c r="C56" s="15" t="s">
        <v>17</v>
      </c>
      <c r="D56" s="15" t="s">
        <v>134</v>
      </c>
      <c r="E56" s="54">
        <v>44531</v>
      </c>
      <c r="F56" s="54">
        <v>44578</v>
      </c>
      <c r="G56" s="77">
        <v>1999999.94</v>
      </c>
      <c r="H56" s="77">
        <v>1680000</v>
      </c>
      <c r="I56" s="80">
        <f>H56/61.5</f>
        <v>27317.073170731706</v>
      </c>
      <c r="J56" s="55">
        <v>2</v>
      </c>
      <c r="K56" s="43" t="s">
        <v>203</v>
      </c>
    </row>
    <row r="57" spans="1:11" s="8" customFormat="1" ht="138">
      <c r="A57" s="88">
        <v>56</v>
      </c>
      <c r="B57" s="15" t="s">
        <v>188</v>
      </c>
      <c r="C57" s="15" t="s">
        <v>30</v>
      </c>
      <c r="D57" s="15" t="s">
        <v>189</v>
      </c>
      <c r="E57" s="51">
        <v>44539</v>
      </c>
      <c r="F57" s="51" t="s">
        <v>233</v>
      </c>
      <c r="G57" s="80">
        <v>1738022</v>
      </c>
      <c r="H57" s="51" t="s">
        <v>233</v>
      </c>
      <c r="I57" s="80"/>
      <c r="J57" s="52"/>
      <c r="K57" s="13" t="s">
        <v>236</v>
      </c>
    </row>
    <row r="58" spans="1:11" s="8" customFormat="1" ht="27.6">
      <c r="A58" s="88">
        <v>57</v>
      </c>
      <c r="B58" s="10" t="s">
        <v>124</v>
      </c>
      <c r="C58" s="10" t="s">
        <v>6</v>
      </c>
      <c r="D58" s="10" t="s">
        <v>31</v>
      </c>
      <c r="E58" s="22">
        <v>44519</v>
      </c>
      <c r="F58" s="22">
        <v>44537</v>
      </c>
      <c r="G58" s="77">
        <v>99999</v>
      </c>
      <c r="H58" s="78">
        <v>99999</v>
      </c>
      <c r="I58" s="78">
        <f>H58/61.5</f>
        <v>1626</v>
      </c>
      <c r="J58" s="23">
        <v>2</v>
      </c>
      <c r="K58" s="11" t="s">
        <v>221</v>
      </c>
    </row>
    <row r="59" spans="1:11" s="8" customFormat="1" ht="41.4">
      <c r="A59" s="88">
        <v>58</v>
      </c>
      <c r="B59" s="10" t="s">
        <v>142</v>
      </c>
      <c r="C59" s="10" t="s">
        <v>37</v>
      </c>
      <c r="D59" s="10" t="s">
        <v>143</v>
      </c>
      <c r="E59" s="22">
        <v>44545</v>
      </c>
      <c r="F59" s="22">
        <v>44564</v>
      </c>
      <c r="G59" s="78">
        <v>1000002</v>
      </c>
      <c r="H59" s="78">
        <v>1000002</v>
      </c>
      <c r="I59" s="78">
        <f>H59/61.5</f>
        <v>16260.195121951219</v>
      </c>
      <c r="J59" s="23">
        <v>1</v>
      </c>
      <c r="K59" s="11" t="s">
        <v>162</v>
      </c>
    </row>
    <row r="60" spans="1:11" s="8" customFormat="1" ht="27.6">
      <c r="A60" s="88">
        <v>59</v>
      </c>
      <c r="B60" s="29" t="s">
        <v>125</v>
      </c>
      <c r="C60" s="10" t="s">
        <v>40</v>
      </c>
      <c r="D60" s="10" t="s">
        <v>86</v>
      </c>
      <c r="E60" s="47">
        <v>44523</v>
      </c>
      <c r="F60" s="47">
        <v>44532</v>
      </c>
      <c r="G60" s="79">
        <v>199833</v>
      </c>
      <c r="H60" s="79">
        <v>199833</v>
      </c>
      <c r="I60" s="78">
        <f>H60/61.5</f>
        <v>3249.3170731707319</v>
      </c>
      <c r="J60" s="53">
        <v>1</v>
      </c>
      <c r="K60" s="66" t="s">
        <v>154</v>
      </c>
    </row>
    <row r="61" spans="1:11" s="8" customFormat="1" ht="27.6">
      <c r="A61" s="88">
        <v>60</v>
      </c>
      <c r="B61" s="10" t="s">
        <v>83</v>
      </c>
      <c r="C61" s="10" t="s">
        <v>18</v>
      </c>
      <c r="D61" s="10" t="s">
        <v>84</v>
      </c>
      <c r="E61" s="22">
        <v>44467</v>
      </c>
      <c r="F61" s="22">
        <v>44517</v>
      </c>
      <c r="G61" s="78">
        <v>2859258</v>
      </c>
      <c r="H61" s="78">
        <v>2859258</v>
      </c>
      <c r="I61" s="78">
        <f>H61/61.5</f>
        <v>46492</v>
      </c>
      <c r="J61" s="23">
        <v>3</v>
      </c>
      <c r="K61" s="11" t="s">
        <v>85</v>
      </c>
    </row>
    <row r="62" spans="1:11" s="2" customFormat="1" ht="27.6">
      <c r="A62" s="88">
        <v>61</v>
      </c>
      <c r="B62" s="39" t="s">
        <v>138</v>
      </c>
      <c r="C62" s="15" t="s">
        <v>4</v>
      </c>
      <c r="D62" s="15" t="s">
        <v>139</v>
      </c>
      <c r="E62" s="51">
        <v>44540</v>
      </c>
      <c r="F62" s="51">
        <v>44564</v>
      </c>
      <c r="G62" s="77">
        <v>2950000</v>
      </c>
      <c r="H62" s="77">
        <v>2950000</v>
      </c>
      <c r="I62" s="80">
        <f>H62/61.5</f>
        <v>47967.479674796748</v>
      </c>
      <c r="J62" s="52">
        <v>1</v>
      </c>
      <c r="K62" s="13" t="s">
        <v>211</v>
      </c>
    </row>
    <row r="63" spans="1:11" s="2" customFormat="1" ht="41.4">
      <c r="A63" s="88">
        <v>62</v>
      </c>
      <c r="B63" s="39" t="s">
        <v>239</v>
      </c>
      <c r="C63" s="10" t="s">
        <v>182</v>
      </c>
      <c r="D63" s="15" t="s">
        <v>240</v>
      </c>
      <c r="E63" s="51">
        <v>44419</v>
      </c>
      <c r="F63" s="51" t="s">
        <v>241</v>
      </c>
      <c r="G63" s="77">
        <v>120000</v>
      </c>
      <c r="H63" s="77">
        <v>119475</v>
      </c>
      <c r="I63" s="80">
        <f>H63/61.5</f>
        <v>1942.6829268292684</v>
      </c>
      <c r="J63" s="52">
        <v>2</v>
      </c>
      <c r="K63" s="13" t="s">
        <v>34</v>
      </c>
    </row>
    <row r="64" spans="1:11" s="9" customFormat="1" ht="27.6">
      <c r="A64" s="88">
        <v>63</v>
      </c>
      <c r="B64" s="10" t="s">
        <v>181</v>
      </c>
      <c r="C64" s="10" t="s">
        <v>182</v>
      </c>
      <c r="D64" s="10" t="s">
        <v>183</v>
      </c>
      <c r="E64" s="22" t="s">
        <v>184</v>
      </c>
      <c r="F64" s="22">
        <v>44448</v>
      </c>
      <c r="G64" s="78">
        <v>380000</v>
      </c>
      <c r="H64" s="78">
        <v>345763</v>
      </c>
      <c r="I64" s="78">
        <f>H64/61.5</f>
        <v>5622.1626016260161</v>
      </c>
      <c r="J64" s="23">
        <v>2</v>
      </c>
      <c r="K64" s="11" t="s">
        <v>80</v>
      </c>
    </row>
    <row r="65" spans="1:11" s="5" customFormat="1" ht="55.2">
      <c r="A65" s="88">
        <v>64</v>
      </c>
      <c r="B65" s="15" t="s">
        <v>108</v>
      </c>
      <c r="C65" s="15" t="s">
        <v>11</v>
      </c>
      <c r="D65" s="15" t="s">
        <v>152</v>
      </c>
      <c r="E65" s="51">
        <v>44498</v>
      </c>
      <c r="F65" s="51">
        <v>44537</v>
      </c>
      <c r="G65" s="77">
        <v>450000.08</v>
      </c>
      <c r="H65" s="77">
        <v>448400</v>
      </c>
      <c r="I65" s="80">
        <f>H65/61.5</f>
        <v>7291.0569105691056</v>
      </c>
      <c r="J65" s="52">
        <v>1</v>
      </c>
      <c r="K65" s="13" t="s">
        <v>209</v>
      </c>
    </row>
    <row r="66" spans="1:11" s="5" customFormat="1" ht="69">
      <c r="A66" s="88">
        <v>65</v>
      </c>
      <c r="B66" s="10" t="s">
        <v>106</v>
      </c>
      <c r="C66" s="10" t="s">
        <v>1</v>
      </c>
      <c r="D66" s="10" t="s">
        <v>100</v>
      </c>
      <c r="E66" s="22">
        <v>44490</v>
      </c>
      <c r="F66" s="22">
        <v>44519</v>
      </c>
      <c r="G66" s="77">
        <v>2800000</v>
      </c>
      <c r="H66" s="78">
        <v>2800000</v>
      </c>
      <c r="I66" s="78">
        <f>H66/61.5</f>
        <v>45528.455284552845</v>
      </c>
      <c r="J66" s="23">
        <v>1</v>
      </c>
      <c r="K66" s="11" t="s">
        <v>59</v>
      </c>
    </row>
    <row r="67" spans="1:11" ht="96.6">
      <c r="A67" s="88">
        <v>66</v>
      </c>
      <c r="B67" s="10" t="s">
        <v>106</v>
      </c>
      <c r="C67" s="10" t="s">
        <v>1</v>
      </c>
      <c r="D67" s="10" t="s">
        <v>101</v>
      </c>
      <c r="E67" s="25">
        <v>44490</v>
      </c>
      <c r="F67" s="22">
        <v>44529</v>
      </c>
      <c r="G67" s="78">
        <v>1200000</v>
      </c>
      <c r="H67" s="78">
        <v>1200000</v>
      </c>
      <c r="I67" s="78">
        <f>H67/61.5</f>
        <v>19512.195121951219</v>
      </c>
      <c r="J67" s="23">
        <v>2</v>
      </c>
      <c r="K67" s="43" t="s">
        <v>63</v>
      </c>
    </row>
    <row r="68" spans="1:11" s="2" customFormat="1" ht="55.2">
      <c r="A68" s="88">
        <v>67</v>
      </c>
      <c r="B68" s="31" t="s">
        <v>106</v>
      </c>
      <c r="C68" s="10" t="s">
        <v>1</v>
      </c>
      <c r="D68" s="10" t="s">
        <v>102</v>
      </c>
      <c r="E68" s="22">
        <v>44490</v>
      </c>
      <c r="F68" s="22">
        <v>44519</v>
      </c>
      <c r="G68" s="78">
        <v>600000</v>
      </c>
      <c r="H68" s="78">
        <v>600000</v>
      </c>
      <c r="I68" s="78">
        <f>H68/61.5</f>
        <v>9756.0975609756097</v>
      </c>
      <c r="J68" s="23">
        <v>1</v>
      </c>
      <c r="K68" s="11" t="s">
        <v>62</v>
      </c>
    </row>
    <row r="69" spans="1:11" s="2" customFormat="1" ht="41.4">
      <c r="A69" s="88">
        <v>68</v>
      </c>
      <c r="B69" s="10" t="s">
        <v>106</v>
      </c>
      <c r="C69" s="10" t="s">
        <v>1</v>
      </c>
      <c r="D69" s="10" t="s">
        <v>103</v>
      </c>
      <c r="E69" s="22">
        <v>44490</v>
      </c>
      <c r="F69" s="22">
        <v>44519</v>
      </c>
      <c r="G69" s="78">
        <v>300000</v>
      </c>
      <c r="H69" s="78">
        <v>300000</v>
      </c>
      <c r="I69" s="78">
        <f>H69/61.5</f>
        <v>4878.0487804878048</v>
      </c>
      <c r="J69" s="23">
        <v>1</v>
      </c>
      <c r="K69" s="11" t="s">
        <v>61</v>
      </c>
    </row>
    <row r="70" spans="1:11" ht="69">
      <c r="A70" s="88">
        <v>69</v>
      </c>
      <c r="B70" s="10" t="s">
        <v>106</v>
      </c>
      <c r="C70" s="10" t="s">
        <v>1</v>
      </c>
      <c r="D70" s="10" t="s">
        <v>104</v>
      </c>
      <c r="E70" s="22">
        <v>44490</v>
      </c>
      <c r="F70" s="22">
        <v>44519</v>
      </c>
      <c r="G70" s="78">
        <v>650000</v>
      </c>
      <c r="H70" s="78">
        <v>650000</v>
      </c>
      <c r="I70" s="78">
        <f>H70/61.5</f>
        <v>10569.105691056911</v>
      </c>
      <c r="J70" s="23">
        <v>1</v>
      </c>
      <c r="K70" s="11" t="s">
        <v>58</v>
      </c>
    </row>
    <row r="71" spans="1:11" ht="55.2">
      <c r="A71" s="88">
        <v>70</v>
      </c>
      <c r="B71" s="10" t="s">
        <v>106</v>
      </c>
      <c r="C71" s="10" t="s">
        <v>1</v>
      </c>
      <c r="D71" s="10" t="s">
        <v>105</v>
      </c>
      <c r="E71" s="22">
        <v>44490</v>
      </c>
      <c r="F71" s="22">
        <v>44519</v>
      </c>
      <c r="G71" s="78">
        <v>500000</v>
      </c>
      <c r="H71" s="78">
        <v>500000</v>
      </c>
      <c r="I71" s="78">
        <f>H71/61.5</f>
        <v>8130.0813008130081</v>
      </c>
      <c r="J71" s="23">
        <v>1</v>
      </c>
      <c r="K71" s="43" t="s">
        <v>60</v>
      </c>
    </row>
    <row r="72" spans="1:11" ht="55.2">
      <c r="A72" s="88">
        <v>71</v>
      </c>
      <c r="B72" s="10" t="s">
        <v>99</v>
      </c>
      <c r="C72" s="10" t="s">
        <v>20</v>
      </c>
      <c r="D72" s="10" t="s">
        <v>31</v>
      </c>
      <c r="E72" s="22">
        <v>44484</v>
      </c>
      <c r="F72" s="22">
        <v>44525</v>
      </c>
      <c r="G72" s="78">
        <v>1416000</v>
      </c>
      <c r="H72" s="78">
        <v>1416000</v>
      </c>
      <c r="I72" s="78">
        <f>H72/61.5</f>
        <v>23024.390243902439</v>
      </c>
      <c r="J72" s="23">
        <v>4</v>
      </c>
      <c r="K72" s="11" t="s">
        <v>45</v>
      </c>
    </row>
    <row r="73" spans="1:11" s="5" customFormat="1" ht="55.2">
      <c r="A73" s="88">
        <v>72</v>
      </c>
      <c r="B73" s="90" t="s">
        <v>207</v>
      </c>
      <c r="C73" s="89" t="s">
        <v>206</v>
      </c>
      <c r="D73" s="12" t="s">
        <v>208</v>
      </c>
      <c r="E73" s="25">
        <v>44481</v>
      </c>
      <c r="F73" s="25">
        <v>44524</v>
      </c>
      <c r="G73" s="77">
        <v>7140000.0499999998</v>
      </c>
      <c r="H73" s="77">
        <v>7140000.0499999998</v>
      </c>
      <c r="I73" s="78">
        <f>H73/61.5</f>
        <v>116097.56178861788</v>
      </c>
      <c r="J73" s="23">
        <v>1</v>
      </c>
      <c r="K73" s="43" t="s">
        <v>46</v>
      </c>
    </row>
    <row r="74" spans="1:11" s="5" customFormat="1" ht="55.2">
      <c r="A74" s="88">
        <v>73</v>
      </c>
      <c r="B74" s="29" t="s">
        <v>132</v>
      </c>
      <c r="C74" s="10" t="s">
        <v>2</v>
      </c>
      <c r="D74" s="10" t="s">
        <v>113</v>
      </c>
      <c r="E74" s="47">
        <v>44531</v>
      </c>
      <c r="F74" s="47">
        <v>44560</v>
      </c>
      <c r="G74" s="77">
        <v>1180000</v>
      </c>
      <c r="H74" s="79">
        <v>1050000</v>
      </c>
      <c r="I74" s="78">
        <f>H74/61.5</f>
        <v>17073.170731707316</v>
      </c>
      <c r="J74" s="53">
        <v>1</v>
      </c>
      <c r="K74" s="66" t="s">
        <v>159</v>
      </c>
    </row>
    <row r="75" spans="1:11" s="3" customFormat="1" ht="82.8">
      <c r="A75" s="88">
        <v>74</v>
      </c>
      <c r="B75" s="29" t="s">
        <v>136</v>
      </c>
      <c r="C75" s="10" t="s">
        <v>27</v>
      </c>
      <c r="D75" s="10" t="s">
        <v>137</v>
      </c>
      <c r="E75" s="47">
        <v>44537</v>
      </c>
      <c r="F75" s="47">
        <v>44571</v>
      </c>
      <c r="G75" s="77">
        <v>3540000</v>
      </c>
      <c r="H75" s="79">
        <v>3540000</v>
      </c>
      <c r="I75" s="78">
        <f>H75/61.5</f>
        <v>57560.975609756097</v>
      </c>
      <c r="J75" s="53">
        <v>1</v>
      </c>
      <c r="K75" s="66" t="s">
        <v>161</v>
      </c>
    </row>
    <row r="76" spans="1:11">
      <c r="A76" s="40"/>
      <c r="B76" s="31"/>
      <c r="C76" s="34"/>
      <c r="D76" s="31"/>
      <c r="E76" s="56"/>
      <c r="F76" s="58"/>
      <c r="G76" s="59"/>
      <c r="H76" s="59"/>
      <c r="I76" s="33"/>
      <c r="J76" s="33"/>
      <c r="K76" s="42"/>
    </row>
    <row r="77" spans="1:11">
      <c r="A77" s="40"/>
      <c r="B77" s="31"/>
      <c r="C77" s="34"/>
      <c r="D77" s="31"/>
      <c r="E77" s="56"/>
      <c r="F77" s="58"/>
      <c r="G77" s="59"/>
      <c r="H77" s="59"/>
      <c r="I77" s="33"/>
      <c r="J77" s="33"/>
      <c r="K77" s="42"/>
    </row>
    <row r="78" spans="1:11">
      <c r="A78" s="40"/>
      <c r="B78" s="31"/>
      <c r="C78" s="31"/>
      <c r="D78" s="31"/>
      <c r="E78" s="56"/>
      <c r="F78" s="56"/>
      <c r="G78" s="86"/>
      <c r="H78" s="86"/>
      <c r="I78" s="33"/>
      <c r="J78" s="57"/>
      <c r="K78" s="32"/>
    </row>
    <row r="79" spans="1:11">
      <c r="A79" s="40"/>
      <c r="B79" s="31"/>
      <c r="C79" s="31"/>
      <c r="D79" s="31"/>
      <c r="E79" s="56"/>
      <c r="F79" s="56"/>
      <c r="G79" s="33"/>
      <c r="H79" s="33"/>
      <c r="I79" s="33"/>
      <c r="J79" s="57"/>
      <c r="K79" s="32"/>
    </row>
    <row r="80" spans="1:11">
      <c r="A80" s="40"/>
      <c r="B80" s="31"/>
      <c r="C80" s="31"/>
      <c r="D80" s="31"/>
      <c r="E80" s="56"/>
      <c r="F80" s="56"/>
      <c r="G80" s="33"/>
      <c r="H80" s="33"/>
      <c r="I80" s="33"/>
      <c r="J80" s="57"/>
      <c r="K80" s="32"/>
    </row>
    <row r="81" spans="1:11">
      <c r="A81" s="40"/>
      <c r="B81" s="31"/>
      <c r="C81" s="31"/>
      <c r="D81" s="31"/>
      <c r="E81" s="56"/>
      <c r="F81" s="56"/>
      <c r="G81" s="33"/>
      <c r="H81" s="33"/>
      <c r="I81" s="33"/>
      <c r="J81" s="57"/>
      <c r="K81" s="32"/>
    </row>
    <row r="82" spans="1:11">
      <c r="A82" s="40"/>
      <c r="B82" s="31"/>
      <c r="C82" s="31"/>
      <c r="D82" s="31"/>
      <c r="E82" s="56"/>
      <c r="F82" s="56"/>
      <c r="G82" s="33"/>
      <c r="H82" s="33"/>
      <c r="I82" s="33"/>
      <c r="J82" s="57"/>
      <c r="K82" s="32"/>
    </row>
    <row r="83" spans="1:11">
      <c r="A83" s="40"/>
      <c r="B83" s="31"/>
      <c r="C83" s="31"/>
      <c r="D83" s="31"/>
      <c r="E83" s="56"/>
      <c r="F83" s="56"/>
      <c r="G83" s="33"/>
      <c r="H83" s="33"/>
      <c r="I83" s="33"/>
      <c r="J83" s="57"/>
      <c r="K83" s="32"/>
    </row>
    <row r="84" spans="1:11">
      <c r="A84" s="40"/>
      <c r="B84" s="31"/>
      <c r="C84" s="31"/>
      <c r="D84" s="31"/>
      <c r="E84" s="56"/>
      <c r="F84" s="56"/>
      <c r="G84" s="33"/>
      <c r="H84" s="33"/>
      <c r="I84" s="33"/>
      <c r="J84" s="57"/>
      <c r="K84" s="32"/>
    </row>
    <row r="85" spans="1:11">
      <c r="A85" s="40"/>
      <c r="B85" s="31"/>
      <c r="C85" s="31"/>
      <c r="D85" s="31"/>
      <c r="E85" s="56"/>
      <c r="F85" s="56"/>
      <c r="G85" s="33"/>
      <c r="H85" s="33"/>
      <c r="I85" s="33"/>
      <c r="J85" s="57"/>
      <c r="K85" s="32"/>
    </row>
    <row r="86" spans="1:11">
      <c r="A86" s="40"/>
      <c r="B86" s="31"/>
      <c r="C86" s="31"/>
      <c r="D86" s="31"/>
      <c r="E86" s="56"/>
      <c r="F86" s="56"/>
      <c r="G86" s="33"/>
      <c r="H86" s="33"/>
      <c r="I86" s="33"/>
      <c r="J86" s="57"/>
      <c r="K86" s="32"/>
    </row>
    <row r="87" spans="1:11">
      <c r="A87" s="40"/>
      <c r="B87" s="31"/>
      <c r="C87" s="31"/>
      <c r="D87" s="31"/>
      <c r="E87" s="56"/>
      <c r="F87" s="56"/>
      <c r="G87" s="33"/>
      <c r="H87" s="33"/>
      <c r="I87" s="33"/>
      <c r="J87" s="57"/>
      <c r="K87" s="32"/>
    </row>
    <row r="88" spans="1:11">
      <c r="A88" s="40"/>
      <c r="B88" s="31"/>
      <c r="C88" s="31"/>
      <c r="D88" s="31"/>
      <c r="E88" s="56"/>
      <c r="F88" s="56"/>
      <c r="G88" s="33"/>
      <c r="H88" s="33"/>
      <c r="I88" s="33"/>
      <c r="J88" s="57"/>
      <c r="K88" s="32"/>
    </row>
    <row r="89" spans="1:11">
      <c r="A89" s="40"/>
      <c r="B89" s="31"/>
      <c r="C89" s="31"/>
      <c r="D89" s="31"/>
      <c r="E89" s="56"/>
      <c r="F89" s="56"/>
      <c r="G89" s="33"/>
      <c r="H89" s="33"/>
      <c r="I89" s="33"/>
      <c r="J89" s="57"/>
      <c r="K89" s="32"/>
    </row>
    <row r="90" spans="1:11">
      <c r="A90" s="35"/>
      <c r="B90" s="34"/>
      <c r="C90" s="35"/>
      <c r="D90" s="35"/>
      <c r="E90" s="36"/>
      <c r="F90" s="36"/>
      <c r="G90" s="60"/>
      <c r="H90" s="61"/>
      <c r="I90" s="36"/>
      <c r="J90" s="62"/>
      <c r="K90" s="45"/>
    </row>
  </sheetData>
  <autoFilter ref="A1:K75" xr:uid="{00000000-0009-0000-0000-000000000000}"/>
  <sortState xmlns:xlrd2="http://schemas.microsoft.com/office/spreadsheetml/2017/richdata2" ref="A2:K90">
    <sortCondition ref="C1:C90"/>
  </sortState>
  <hyperlinks>
    <hyperlink ref="B29" r:id="rId1" location="/dossie-acpp/95fc7d23-f01b-46dd-95ea-815ea2560fdb" display="https://www.e-nabavki.gov.mk/PublicAccess/home.aspx - /dossie-acpp/95fc7d23-f01b-46dd-95ea-815ea2560fdb" xr:uid="{00000000-0004-0000-0000-000000000000}"/>
    <hyperlink ref="B30" r:id="rId2" location="/dossie-acpp/9af1086f-aeeb-4313-afa7-dcd9409ce9ca" display="https://www.e-nabavki.gov.mk/PublicAccess/home.aspx - /dossie-acpp/9af1086f-aeeb-4313-afa7-dcd9409ce9ca" xr:uid="{00000000-0004-0000-0000-000001000000}"/>
    <hyperlink ref="B22" r:id="rId3" location="/dossie-acpp/15a68ef2-bc55-4f1d-971e-a2b5278b76b6" display="https://www.e-nabavki.gov.mk/PublicAccess/home.aspx - /dossie-acpp/15a68ef2-bc55-4f1d-971e-a2b5278b76b6" xr:uid="{00000000-0004-0000-0000-000002000000}"/>
    <hyperlink ref="B46" r:id="rId4" location="/dossie-acpp/22c72cb6-7f06-45e2-9c88-49789fbf5464" display="https://www.e-nabavki.gov.mk/PublicAccess/home.aspx - /dossie-acpp/22c72cb6-7f06-45e2-9c88-49789fbf5464" xr:uid="{00000000-0004-0000-0000-000004000000}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Договори за јавни набавки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DELL</cp:lastModifiedBy>
  <dcterms:created xsi:type="dcterms:W3CDTF">2017-12-27T08:45:12Z</dcterms:created>
  <dcterms:modified xsi:type="dcterms:W3CDTF">2022-01-22T09:43:52Z</dcterms:modified>
</cp:coreProperties>
</file>